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365"/>
  </bookViews>
  <sheets>
    <sheet name="Раскрытие информации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38" i="1" l="1"/>
  <c r="B36" i="1"/>
  <c r="B34" i="1"/>
  <c r="B31" i="1"/>
</calcChain>
</file>

<file path=xl/sharedStrings.xml><?xml version="1.0" encoding="utf-8"?>
<sst xmlns="http://schemas.openxmlformats.org/spreadsheetml/2006/main" count="56" uniqueCount="43">
  <si>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</si>
  <si>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</si>
  <si>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</si>
  <si>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</si>
  <si>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</si>
  <si>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</si>
  <si>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</si>
  <si>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</si>
  <si>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</si>
  <si>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</si>
  <si>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</si>
  <si>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</si>
  <si>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</si>
  <si>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</si>
  <si>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</si>
  <si>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</si>
  <si>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</si>
  <si>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</si>
  <si>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 xml:space="preserve">ОАО "Свердловский ДОЗ" </t>
  </si>
  <si>
    <t>ОАО "Завод БМО"</t>
  </si>
  <si>
    <t>ОАО «Уральский приборостроительный завод»</t>
  </si>
  <si>
    <t>ОАО «УПП «Вектор»</t>
  </si>
  <si>
    <t>ОАО "ВНИИМТ"</t>
  </si>
  <si>
    <t>ОАО «Екатеринбурггаз»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</si>
  <si>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</si>
  <si>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</si>
  <si>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</si>
  <si>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</si>
  <si>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</si>
  <si>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</si>
  <si>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</si>
  <si>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</si>
  <si>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</si>
  <si>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</si>
  <si>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</si>
  <si>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</si>
  <si>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"УК Новая территория""</t>
  </si>
  <si>
    <t>ОАО "Уральский завод гражданской авиации</t>
  </si>
  <si>
    <t>Полезный отпуск электроэнергии потребителям ОАО "Екатеринбургэнергосбыт" в разрезе сетевых организаций, тыс. кВтч</t>
  </si>
  <si>
    <t>ООО "Объединенные Пивоварни Хейнекен" Филиал «Патра»</t>
  </si>
  <si>
    <t>ООО «Юг-Энергосервис»</t>
  </si>
  <si>
    <t>ООО "Логистический центр"</t>
  </si>
  <si>
    <t xml:space="preserve">Сентябрь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</si>
</sst>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0"/>
    <numFmt numFmtId="165" formatCode="#,##0_р_."/>
    <numFmt numFmtId="166" formatCode="_-* #,##0.000_р_._-;\-* #,##0.000_р_._-;_-* &quot;-&quot;??_р_._-;_-@_-"/>
    <numFmt numFmtId="167" formatCode="0.00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9" fontId="3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wrapText="1" shrinkToFit="1"/>
    </xf>
    <xf numFmtId="0" fontId="9" fillId="2" borderId="0" xfId="0" applyFont="1" applyFill="1" applyAlignment="1">
      <alignment wrapText="1" shrinkToFit="1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/>
    <xf numFmtId="164" fontId="10" fillId="0" borderId="0" xfId="0" applyNumberFormat="1" applyFont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64" fontId="3" fillId="2" borderId="0" xfId="0" applyNumberFormat="1" applyFont="1" applyFill="1"/>
    <xf numFmtId="0" fontId="11" fillId="0" borderId="0" xfId="0" applyFont="1" applyBorder="1" applyAlignment="1">
      <alignment horizontal="left"/>
    </xf>
    <xf numFmtId="49" fontId="11" fillId="0" borderId="0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vertical="center" wrapText="1" shrinkToFit="1"/>
    </xf>
    <xf numFmtId="164" fontId="7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166" fontId="6" fillId="2" borderId="1" xfId="23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wrapText="1" shrinkToFit="1"/>
    </xf>
    <xf numFmtId="0" fontId="6" fillId="0" borderId="1" xfId="0" applyFont="1" applyFill="1" applyBorder="1" applyAlignment="1">
      <alignment vertical="center" wrapText="1" shrinkToFit="1"/>
    </xf>
    <xf numFmtId="3" fontId="6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167" fontId="6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67" fontId="7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4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 2" xfId="13"/>
    <cellStyle name="Обычный 20" xfId="14"/>
    <cellStyle name="Обычный 21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Форма сводной ведомости СЭ" xfId="1"/>
    <cellStyle name="Финансовый" xfId="2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syurayv/Local%20Settings/Temporary%20Internet%20Files/Content.Outlook/OHVTYNOE/&#1055;&#1088;&#1086;&#1074;&#1077;&#1088;&#1082;&#1072;%20&#1089;&#1074;&#1086;&#1076;&#1085;&#1086;&#1081;%20&#1074;&#1077;&#1076;&#1086;&#1084;&#1086;&#1089;&#1090;&#1080;%20&#1045;&#1069;&#1057;&#1050;%20&#1079;&#1072;%20&#1072;&#1074;&#1075;&#1091;&#1089;&#1090;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8"/>
  <sheetViews>
    <sheetView tabSelected="1" zoomScale="85" zoomScaleNormal="85" zoomScaleSheetLayoutView="10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G14" sqref="G14"/>
    </sheetView>
  </sheetViews>
  <sheetFormatPr defaultRowHeight="12.75"/>
  <cols>
    <col min="1" max="1" width="9.140625" style="1"/>
    <col min="2" max="2" width="47.5703125" style="4" customWidth="1"/>
    <col min="3" max="3" width="14.7109375" style="2" customWidth="1"/>
    <col min="4" max="19" width="13.28515625" style="2" customWidth="1"/>
    <col min="20" max="16384" width="9.140625" style="2"/>
  </cols>
  <sheetData>
    <row r="2" spans="1:19" ht="20.25">
      <c r="B2" s="17" t="s">
        <v>38</v>
      </c>
      <c r="R2" s="3"/>
      <c r="S2" s="18" t="s">
        <v>42</v>
      </c>
    </row>
    <row r="4" spans="1:19" s="5" customFormat="1" ht="22.5" customHeight="1">
      <c r="A4" s="51" t="s">
        <v>0</v>
      </c>
      <c r="B4" s="51" t="s">
        <v>1</v>
      </c>
      <c r="C4" s="53" t="s">
        <v>2</v>
      </c>
      <c r="D4" s="50" t="s">
        <v>3</v>
      </c>
      <c r="E4" s="50"/>
      <c r="F4" s="50"/>
      <c r="G4" s="50"/>
      <c r="H4" s="50" t="s">
        <v>4</v>
      </c>
      <c r="I4" s="50"/>
      <c r="J4" s="50"/>
      <c r="K4" s="50"/>
      <c r="L4" s="50" t="s">
        <v>5</v>
      </c>
      <c r="M4" s="50"/>
      <c r="N4" s="50"/>
      <c r="O4" s="50"/>
      <c r="P4" s="50" t="s">
        <v>6</v>
      </c>
      <c r="Q4" s="50"/>
      <c r="R4" s="50"/>
      <c r="S4" s="50"/>
    </row>
    <row r="5" spans="1:19" s="6" customFormat="1" ht="27.75" customHeight="1">
      <c r="A5" s="52"/>
      <c r="B5" s="52"/>
      <c r="C5" s="54"/>
      <c r="D5" s="8" t="s">
        <v>7</v>
      </c>
      <c r="E5" s="8" t="s">
        <v>8</v>
      </c>
      <c r="F5" s="8" t="s">
        <v>9</v>
      </c>
      <c r="G5" s="8" t="s">
        <v>10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7</v>
      </c>
      <c r="Q5" s="8" t="s">
        <v>8</v>
      </c>
      <c r="R5" s="8" t="s">
        <v>9</v>
      </c>
      <c r="S5" s="8" t="s">
        <v>10</v>
      </c>
    </row>
    <row r="6" spans="1:19" s="6" customFormat="1" ht="25.5" customHeight="1">
      <c r="A6" s="19">
        <v>1</v>
      </c>
      <c r="B6" s="20" t="s">
        <v>11</v>
      </c>
      <c r="C6" s="21">
        <v>387786.06481999997</v>
      </c>
      <c r="D6" s="22">
        <v>125629.60300000002</v>
      </c>
      <c r="E6" s="22">
        <v>7035.7250000000004</v>
      </c>
      <c r="F6" s="22">
        <v>110624.01200000002</v>
      </c>
      <c r="G6" s="22">
        <v>144496.72481999994</v>
      </c>
      <c r="H6" s="22">
        <v>80138.280000000013</v>
      </c>
      <c r="I6" s="22">
        <v>6995.8870000000006</v>
      </c>
      <c r="J6" s="22">
        <v>87829.795000000013</v>
      </c>
      <c r="K6" s="22">
        <v>40612.088999999949</v>
      </c>
      <c r="L6" s="23">
        <v>45196.925000000003</v>
      </c>
      <c r="M6" s="24">
        <v>0</v>
      </c>
      <c r="N6" s="24">
        <v>0</v>
      </c>
      <c r="O6" s="24">
        <v>0</v>
      </c>
      <c r="P6" s="22">
        <v>294.39800000000002</v>
      </c>
      <c r="Q6" s="22">
        <v>39.838000000000001</v>
      </c>
      <c r="R6" s="22">
        <v>22794.217000000001</v>
      </c>
      <c r="S6" s="22">
        <v>103884.63582000001</v>
      </c>
    </row>
    <row r="7" spans="1:19" s="26" customFormat="1" ht="25.5" customHeight="1">
      <c r="A7" s="19">
        <v>2</v>
      </c>
      <c r="B7" s="20" t="s">
        <v>12</v>
      </c>
      <c r="C7" s="21">
        <v>709.07900000000006</v>
      </c>
      <c r="D7" s="25">
        <v>0</v>
      </c>
      <c r="E7" s="22">
        <v>546.70500000000004</v>
      </c>
      <c r="F7" s="22">
        <v>112.386</v>
      </c>
      <c r="G7" s="22">
        <v>49.988000000000007</v>
      </c>
      <c r="H7" s="24">
        <v>0</v>
      </c>
      <c r="I7" s="23">
        <v>537.47400000000005</v>
      </c>
      <c r="J7" s="23">
        <v>67.727000000000004</v>
      </c>
      <c r="K7" s="23">
        <v>14.187000000000005</v>
      </c>
      <c r="L7" s="24">
        <v>0</v>
      </c>
      <c r="M7" s="23">
        <v>4.8310000000000173</v>
      </c>
      <c r="N7" s="24">
        <v>0</v>
      </c>
      <c r="O7" s="24">
        <v>0</v>
      </c>
      <c r="P7" s="24">
        <v>0</v>
      </c>
      <c r="Q7" s="23">
        <v>4.4000000000000004</v>
      </c>
      <c r="R7" s="23">
        <v>44.658999999999999</v>
      </c>
      <c r="S7" s="23">
        <v>35.801000000000002</v>
      </c>
    </row>
    <row r="8" spans="1:19" s="6" customFormat="1" ht="25.5" customHeight="1">
      <c r="A8" s="27">
        <v>3</v>
      </c>
      <c r="B8" s="28" t="s">
        <v>13</v>
      </c>
      <c r="C8" s="29">
        <v>4338.0999999999995</v>
      </c>
      <c r="D8" s="30">
        <v>3685.7579999999998</v>
      </c>
      <c r="E8" s="30">
        <v>0</v>
      </c>
      <c r="F8" s="30">
        <v>644.24599999999987</v>
      </c>
      <c r="G8" s="30">
        <v>8.0960000000000001</v>
      </c>
      <c r="H8" s="31">
        <v>3685.7579999999998</v>
      </c>
      <c r="I8" s="32">
        <v>0</v>
      </c>
      <c r="J8" s="31">
        <v>644.24599999999987</v>
      </c>
      <c r="K8" s="31">
        <v>8.0960000000000001</v>
      </c>
      <c r="L8" s="31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1">
        <v>0</v>
      </c>
      <c r="S8" s="32">
        <v>0</v>
      </c>
    </row>
    <row r="9" spans="1:19" s="6" customFormat="1" ht="25.5" customHeight="1">
      <c r="A9" s="19">
        <v>4</v>
      </c>
      <c r="B9" s="20" t="s">
        <v>14</v>
      </c>
      <c r="C9" s="21">
        <v>1076.1660000000004</v>
      </c>
      <c r="D9" s="25">
        <v>0</v>
      </c>
      <c r="E9" s="25">
        <v>0</v>
      </c>
      <c r="F9" s="22">
        <v>541.67500000000018</v>
      </c>
      <c r="G9" s="22">
        <v>534.49100000000021</v>
      </c>
      <c r="H9" s="24">
        <v>0</v>
      </c>
      <c r="I9" s="24">
        <v>0</v>
      </c>
      <c r="J9" s="23">
        <v>242.97000000000006</v>
      </c>
      <c r="K9" s="23">
        <v>98.614000000000146</v>
      </c>
      <c r="L9" s="23">
        <v>0</v>
      </c>
      <c r="M9" s="23">
        <v>0</v>
      </c>
      <c r="N9" s="23">
        <v>80.465000000000146</v>
      </c>
      <c r="O9" s="23">
        <v>0</v>
      </c>
      <c r="P9" s="24">
        <v>0</v>
      </c>
      <c r="Q9" s="24">
        <v>0</v>
      </c>
      <c r="R9" s="23">
        <v>218.24000000000004</v>
      </c>
      <c r="S9" s="23">
        <v>435.87700000000007</v>
      </c>
    </row>
    <row r="10" spans="1:19" s="6" customFormat="1" ht="25.5" customHeight="1">
      <c r="A10" s="27">
        <v>5</v>
      </c>
      <c r="B10" s="28" t="s">
        <v>15</v>
      </c>
      <c r="C10" s="29">
        <v>3318.5709999999999</v>
      </c>
      <c r="D10" s="30">
        <v>2830.413</v>
      </c>
      <c r="E10" s="33">
        <v>0</v>
      </c>
      <c r="F10" s="30">
        <v>50.113999999999997</v>
      </c>
      <c r="G10" s="30">
        <v>438.04399999999993</v>
      </c>
      <c r="H10" s="31">
        <v>2830.413</v>
      </c>
      <c r="I10" s="32">
        <v>0</v>
      </c>
      <c r="J10" s="31">
        <v>8.0399999999999991</v>
      </c>
      <c r="K10" s="31">
        <v>81.363999999999976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1">
        <v>42.073999999999998</v>
      </c>
      <c r="S10" s="31">
        <v>356.67999999999995</v>
      </c>
    </row>
    <row r="11" spans="1:19" s="6" customFormat="1" ht="25.5" customHeight="1">
      <c r="A11" s="19">
        <v>6</v>
      </c>
      <c r="B11" s="20" t="s">
        <v>16</v>
      </c>
      <c r="C11" s="21">
        <v>842.83400000000017</v>
      </c>
      <c r="D11" s="22">
        <v>27.189999999999998</v>
      </c>
      <c r="E11" s="25">
        <v>0</v>
      </c>
      <c r="F11" s="22">
        <v>178.05300000000003</v>
      </c>
      <c r="G11" s="22">
        <v>637.59100000000012</v>
      </c>
      <c r="H11" s="23">
        <v>26.683999999999997</v>
      </c>
      <c r="I11" s="24">
        <v>0</v>
      </c>
      <c r="J11" s="23">
        <v>154.89300000000003</v>
      </c>
      <c r="K11" s="23">
        <v>107.85700000000008</v>
      </c>
      <c r="L11" s="23">
        <v>0.50600000000000001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3">
        <v>23.16</v>
      </c>
      <c r="S11" s="23">
        <v>529.73400000000004</v>
      </c>
    </row>
    <row r="12" spans="1:19" s="26" customFormat="1" ht="25.5" customHeight="1">
      <c r="A12" s="19">
        <v>7</v>
      </c>
      <c r="B12" s="34" t="s">
        <v>17</v>
      </c>
      <c r="C12" s="21">
        <v>2830.5119999999997</v>
      </c>
      <c r="D12" s="22">
        <v>1851.6320000000001</v>
      </c>
      <c r="E12" s="25">
        <v>0</v>
      </c>
      <c r="F12" s="22">
        <v>908.08399999999995</v>
      </c>
      <c r="G12" s="22">
        <v>70.795999999999992</v>
      </c>
      <c r="H12" s="23">
        <v>1807.627</v>
      </c>
      <c r="I12" s="24">
        <v>0</v>
      </c>
      <c r="J12" s="23">
        <v>908.08399999999995</v>
      </c>
      <c r="K12" s="23">
        <v>41.029999999999987</v>
      </c>
      <c r="L12" s="23">
        <v>44.005000000000109</v>
      </c>
      <c r="M12" s="23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3">
        <v>29.766000000000002</v>
      </c>
    </row>
    <row r="13" spans="1:19" s="6" customFormat="1" ht="25.5" customHeight="1">
      <c r="A13" s="27">
        <v>8</v>
      </c>
      <c r="B13" s="35" t="s">
        <v>18</v>
      </c>
      <c r="C13" s="29">
        <v>693.60000000000014</v>
      </c>
      <c r="D13" s="30">
        <v>657.64100000000008</v>
      </c>
      <c r="E13" s="33">
        <v>0</v>
      </c>
      <c r="F13" s="30">
        <v>35.959000000000003</v>
      </c>
      <c r="G13" s="33">
        <v>0</v>
      </c>
      <c r="H13" s="31">
        <v>657.64100000000008</v>
      </c>
      <c r="I13" s="32">
        <v>0</v>
      </c>
      <c r="J13" s="36">
        <v>35.959000000000003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spans="1:19" s="26" customFormat="1" ht="25.5" customHeight="1">
      <c r="A14" s="19">
        <v>9</v>
      </c>
      <c r="B14" s="34" t="s">
        <v>19</v>
      </c>
      <c r="C14" s="21">
        <v>454.67999999999995</v>
      </c>
      <c r="D14" s="22">
        <v>260.47300000000001</v>
      </c>
      <c r="E14" s="25">
        <v>0</v>
      </c>
      <c r="F14" s="22">
        <v>194.20699999999997</v>
      </c>
      <c r="G14" s="25">
        <v>0</v>
      </c>
      <c r="H14" s="23">
        <v>247.64599999999999</v>
      </c>
      <c r="I14" s="24">
        <v>0</v>
      </c>
      <c r="J14" s="23">
        <v>194.20699999999997</v>
      </c>
      <c r="K14" s="24">
        <v>0</v>
      </c>
      <c r="L14" s="23">
        <v>12.827000000000027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</row>
    <row r="15" spans="1:19" s="6" customFormat="1" ht="25.5" customHeight="1">
      <c r="A15" s="27">
        <v>10</v>
      </c>
      <c r="B15" s="35" t="s">
        <v>20</v>
      </c>
      <c r="C15" s="29">
        <v>205.60200000000003</v>
      </c>
      <c r="D15" s="30">
        <v>0</v>
      </c>
      <c r="E15" s="30">
        <v>129.00500000000002</v>
      </c>
      <c r="F15" s="30">
        <v>30.392999999999997</v>
      </c>
      <c r="G15" s="30">
        <v>46.204000000000001</v>
      </c>
      <c r="H15" s="32">
        <v>0</v>
      </c>
      <c r="I15" s="31">
        <v>129.00500000000002</v>
      </c>
      <c r="J15" s="31">
        <v>30.392999999999997</v>
      </c>
      <c r="K15" s="31">
        <v>46.204000000000001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spans="1:19" s="6" customFormat="1" ht="25.5" customHeight="1">
      <c r="A16" s="27">
        <v>11</v>
      </c>
      <c r="B16" s="35" t="s">
        <v>21</v>
      </c>
      <c r="C16" s="29">
        <v>1364.5650000000001</v>
      </c>
      <c r="D16" s="30">
        <v>1156.1320000000001</v>
      </c>
      <c r="E16" s="33">
        <v>0</v>
      </c>
      <c r="F16" s="30">
        <v>80.471999999999994</v>
      </c>
      <c r="G16" s="30">
        <v>127.96099999999996</v>
      </c>
      <c r="H16" s="31">
        <v>1156.1320000000001</v>
      </c>
      <c r="I16" s="32">
        <v>0</v>
      </c>
      <c r="J16" s="31">
        <v>80.471999999999994</v>
      </c>
      <c r="K16" s="31">
        <v>43.74499999999999</v>
      </c>
      <c r="L16" s="31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1">
        <v>84.215999999999966</v>
      </c>
    </row>
    <row r="17" spans="1:19" s="26" customFormat="1" ht="25.5" customHeight="1">
      <c r="A17" s="19">
        <v>12</v>
      </c>
      <c r="B17" s="20" t="s">
        <v>22</v>
      </c>
      <c r="C17" s="21">
        <v>273.94100000000003</v>
      </c>
      <c r="D17" s="22">
        <v>42.558</v>
      </c>
      <c r="E17" s="25">
        <v>0</v>
      </c>
      <c r="F17" s="22">
        <v>115.932</v>
      </c>
      <c r="G17" s="22">
        <v>115.45099999999999</v>
      </c>
      <c r="H17" s="23">
        <v>32.991999999999997</v>
      </c>
      <c r="I17" s="24">
        <v>0</v>
      </c>
      <c r="J17" s="23">
        <v>94.372</v>
      </c>
      <c r="K17" s="23">
        <v>46.451999999999984</v>
      </c>
      <c r="L17" s="23">
        <v>9.5660000000000043</v>
      </c>
      <c r="M17" s="24">
        <v>0</v>
      </c>
      <c r="N17" s="23">
        <v>0</v>
      </c>
      <c r="O17" s="24">
        <v>0</v>
      </c>
      <c r="P17" s="24">
        <v>0</v>
      </c>
      <c r="Q17" s="24">
        <v>0</v>
      </c>
      <c r="R17" s="23">
        <v>21.56</v>
      </c>
      <c r="S17" s="23">
        <v>68.999000000000009</v>
      </c>
    </row>
    <row r="18" spans="1:19" s="6" customFormat="1" ht="25.5" customHeight="1">
      <c r="A18" s="27">
        <v>13</v>
      </c>
      <c r="B18" s="35" t="s">
        <v>23</v>
      </c>
      <c r="C18" s="29">
        <v>61.664999999999992</v>
      </c>
      <c r="D18" s="33">
        <v>0</v>
      </c>
      <c r="E18" s="33">
        <v>0</v>
      </c>
      <c r="F18" s="30">
        <v>52.330999999999996</v>
      </c>
      <c r="G18" s="30">
        <v>9.3339999999999996</v>
      </c>
      <c r="H18" s="32">
        <v>0</v>
      </c>
      <c r="I18" s="32">
        <v>0</v>
      </c>
      <c r="J18" s="31">
        <v>52.330999999999996</v>
      </c>
      <c r="K18" s="31">
        <v>9.3339999999999996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spans="1:19" s="6" customFormat="1" ht="25.5" customHeight="1">
      <c r="A19" s="27">
        <v>14</v>
      </c>
      <c r="B19" s="35" t="s">
        <v>40</v>
      </c>
      <c r="C19" s="29">
        <v>1907.405</v>
      </c>
      <c r="D19" s="30">
        <v>1063.3020000000001</v>
      </c>
      <c r="E19" s="33">
        <v>0</v>
      </c>
      <c r="F19" s="30">
        <v>839.41</v>
      </c>
      <c r="G19" s="30">
        <v>4.6929999999999996</v>
      </c>
      <c r="H19" s="31">
        <v>1063.3020000000001</v>
      </c>
      <c r="I19" s="32">
        <v>0</v>
      </c>
      <c r="J19" s="31">
        <v>839.41</v>
      </c>
      <c r="K19" s="32">
        <v>0</v>
      </c>
      <c r="L19" s="31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1">
        <v>4.6929999999999996</v>
      </c>
    </row>
    <row r="20" spans="1:19" s="6" customFormat="1" ht="25.5" customHeight="1">
      <c r="A20" s="27">
        <v>15</v>
      </c>
      <c r="B20" s="35" t="s">
        <v>24</v>
      </c>
      <c r="C20" s="29">
        <v>2114.4640000000004</v>
      </c>
      <c r="D20" s="33">
        <v>0</v>
      </c>
      <c r="E20" s="30">
        <v>1764.0540000000001</v>
      </c>
      <c r="F20" s="30">
        <v>332.58299999999997</v>
      </c>
      <c r="G20" s="30">
        <v>17.827000000000002</v>
      </c>
      <c r="H20" s="31">
        <v>0</v>
      </c>
      <c r="I20" s="31">
        <v>1731.182</v>
      </c>
      <c r="J20" s="31">
        <v>329.23799999999994</v>
      </c>
      <c r="K20" s="31">
        <v>15.779000000000002</v>
      </c>
      <c r="L20" s="32">
        <v>0</v>
      </c>
      <c r="M20" s="31">
        <v>32.872000000000071</v>
      </c>
      <c r="N20" s="32">
        <v>0</v>
      </c>
      <c r="O20" s="32">
        <v>0</v>
      </c>
      <c r="P20" s="32">
        <v>0</v>
      </c>
      <c r="Q20" s="32">
        <v>0</v>
      </c>
      <c r="R20" s="31">
        <v>3.3449999999999998</v>
      </c>
      <c r="S20" s="31">
        <v>2.048</v>
      </c>
    </row>
    <row r="21" spans="1:19" s="43" customFormat="1" ht="25.5" customHeight="1">
      <c r="A21" s="37">
        <v>16</v>
      </c>
      <c r="B21" s="38" t="s">
        <v>25</v>
      </c>
      <c r="C21" s="39">
        <v>8317.9890000000014</v>
      </c>
      <c r="D21" s="40">
        <v>5214.0450000000001</v>
      </c>
      <c r="E21" s="40">
        <v>0</v>
      </c>
      <c r="F21" s="40">
        <v>434.60400000000004</v>
      </c>
      <c r="G21" s="40">
        <v>2669.34</v>
      </c>
      <c r="H21" s="41">
        <v>5136.5039999999999</v>
      </c>
      <c r="I21" s="41">
        <v>0</v>
      </c>
      <c r="J21" s="41">
        <v>434.60400000000004</v>
      </c>
      <c r="K21" s="41">
        <v>52.070999999999913</v>
      </c>
      <c r="L21" s="41">
        <v>77.540999999999997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1">
        <v>2617.2690000000002</v>
      </c>
    </row>
    <row r="22" spans="1:19" s="6" customFormat="1" ht="25.5" customHeight="1">
      <c r="A22" s="19">
        <v>17</v>
      </c>
      <c r="B22" s="34" t="s">
        <v>26</v>
      </c>
      <c r="C22" s="21">
        <v>2915.2000000000007</v>
      </c>
      <c r="D22" s="22">
        <v>133.55299999999988</v>
      </c>
      <c r="E22" s="25">
        <v>0</v>
      </c>
      <c r="F22" s="22">
        <v>932.92800000000022</v>
      </c>
      <c r="G22" s="22">
        <v>1848.7190000000003</v>
      </c>
      <c r="H22" s="23">
        <v>0</v>
      </c>
      <c r="I22" s="24">
        <v>0</v>
      </c>
      <c r="J22" s="23">
        <v>932.92800000000022</v>
      </c>
      <c r="K22" s="23">
        <v>197.68700000000058</v>
      </c>
      <c r="L22" s="23">
        <v>133.55299999999988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3">
        <v>1651.0319999999997</v>
      </c>
    </row>
    <row r="23" spans="1:19" s="26" customFormat="1" ht="25.5" customHeight="1">
      <c r="A23" s="19">
        <v>18</v>
      </c>
      <c r="B23" s="34" t="s">
        <v>27</v>
      </c>
      <c r="C23" s="21">
        <v>418.89599999999996</v>
      </c>
      <c r="D23" s="22">
        <v>380.74099999999999</v>
      </c>
      <c r="E23" s="25">
        <v>0</v>
      </c>
      <c r="F23" s="22">
        <v>38.155000000000001</v>
      </c>
      <c r="G23" s="25">
        <v>0</v>
      </c>
      <c r="H23" s="23">
        <v>379.94200000000001</v>
      </c>
      <c r="I23" s="24">
        <v>0</v>
      </c>
      <c r="J23" s="23">
        <v>38.155000000000001</v>
      </c>
      <c r="K23" s="24">
        <v>0</v>
      </c>
      <c r="L23" s="23">
        <v>0.79899999999997817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</row>
    <row r="24" spans="1:19" s="6" customFormat="1" ht="25.5" customHeight="1">
      <c r="A24" s="19">
        <v>19</v>
      </c>
      <c r="B24" s="34" t="s">
        <v>28</v>
      </c>
      <c r="C24" s="21">
        <v>2031.7470000000001</v>
      </c>
      <c r="D24" s="22">
        <v>2027.78</v>
      </c>
      <c r="E24" s="25">
        <v>0</v>
      </c>
      <c r="F24" s="22">
        <v>0</v>
      </c>
      <c r="G24" s="22">
        <v>3.9669999999999996</v>
      </c>
      <c r="H24" s="23">
        <v>1731.203</v>
      </c>
      <c r="I24" s="24">
        <v>0</v>
      </c>
      <c r="J24" s="23">
        <v>0</v>
      </c>
      <c r="K24" s="23">
        <v>3.9669999999999996</v>
      </c>
      <c r="L24" s="23">
        <v>296.577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</row>
    <row r="25" spans="1:19" s="6" customFormat="1" ht="25.5" customHeight="1">
      <c r="A25" s="19">
        <v>20</v>
      </c>
      <c r="B25" s="34" t="s">
        <v>29</v>
      </c>
      <c r="C25" s="21">
        <v>0</v>
      </c>
      <c r="D25" s="25">
        <v>0</v>
      </c>
      <c r="E25" s="25">
        <v>0</v>
      </c>
      <c r="F25" s="22">
        <v>0</v>
      </c>
      <c r="G25" s="22">
        <v>0</v>
      </c>
      <c r="H25" s="24">
        <v>0</v>
      </c>
      <c r="I25" s="24">
        <v>0</v>
      </c>
      <c r="J25" s="23">
        <v>0</v>
      </c>
      <c r="K25" s="24">
        <v>0</v>
      </c>
      <c r="L25" s="24">
        <v>0</v>
      </c>
      <c r="M25" s="24">
        <v>0</v>
      </c>
      <c r="N25" s="23">
        <v>0</v>
      </c>
      <c r="O25" s="24">
        <v>0</v>
      </c>
      <c r="P25" s="24">
        <v>0</v>
      </c>
      <c r="Q25" s="24">
        <v>0</v>
      </c>
      <c r="R25" s="23">
        <v>0</v>
      </c>
      <c r="S25" s="23">
        <v>0</v>
      </c>
    </row>
    <row r="26" spans="1:19" s="6" customFormat="1" ht="25.5" customHeight="1">
      <c r="A26" s="27">
        <v>21</v>
      </c>
      <c r="B26" s="35" t="s">
        <v>30</v>
      </c>
      <c r="C26" s="29">
        <v>261.02699999999999</v>
      </c>
      <c r="D26" s="30">
        <v>261.02699999999999</v>
      </c>
      <c r="E26" s="33">
        <v>0</v>
      </c>
      <c r="F26" s="33">
        <v>0</v>
      </c>
      <c r="G26" s="33">
        <v>0</v>
      </c>
      <c r="H26" s="31">
        <v>261.02699999999999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</row>
    <row r="27" spans="1:19" s="6" customFormat="1" ht="25.5" customHeight="1">
      <c r="A27" s="19">
        <v>22</v>
      </c>
      <c r="B27" s="34" t="s">
        <v>31</v>
      </c>
      <c r="C27" s="21">
        <v>799.95600000000002</v>
      </c>
      <c r="D27" s="25">
        <v>0</v>
      </c>
      <c r="E27" s="22">
        <v>76.159999999999968</v>
      </c>
      <c r="F27" s="22">
        <v>360.673</v>
      </c>
      <c r="G27" s="22">
        <v>363.12300000000005</v>
      </c>
      <c r="H27" s="24">
        <v>0</v>
      </c>
      <c r="I27" s="24">
        <v>0</v>
      </c>
      <c r="J27" s="23">
        <v>113.48799999999997</v>
      </c>
      <c r="K27" s="23">
        <v>87.638000000000034</v>
      </c>
      <c r="L27" s="24">
        <v>0</v>
      </c>
      <c r="M27" s="23">
        <v>76.159999999999968</v>
      </c>
      <c r="N27" s="24">
        <v>0</v>
      </c>
      <c r="O27" s="24">
        <v>0</v>
      </c>
      <c r="P27" s="24">
        <v>0</v>
      </c>
      <c r="Q27" s="24">
        <v>0</v>
      </c>
      <c r="R27" s="23">
        <v>247.18500000000003</v>
      </c>
      <c r="S27" s="23">
        <v>275.48500000000001</v>
      </c>
    </row>
    <row r="28" spans="1:19" s="6" customFormat="1" ht="25.5" customHeight="1">
      <c r="A28" s="27">
        <v>23</v>
      </c>
      <c r="B28" s="35" t="s">
        <v>32</v>
      </c>
      <c r="C28" s="29">
        <v>520.16</v>
      </c>
      <c r="D28" s="30">
        <v>333.733</v>
      </c>
      <c r="E28" s="33">
        <v>0</v>
      </c>
      <c r="F28" s="30">
        <v>140.417</v>
      </c>
      <c r="G28" s="30">
        <v>46.010000000000005</v>
      </c>
      <c r="H28" s="31">
        <v>333.733</v>
      </c>
      <c r="I28" s="32">
        <v>0</v>
      </c>
      <c r="J28" s="31">
        <v>140.417</v>
      </c>
      <c r="K28" s="31">
        <v>46.010000000000005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</row>
    <row r="29" spans="1:19" s="6" customFormat="1" ht="25.5" customHeight="1">
      <c r="A29" s="27">
        <v>24</v>
      </c>
      <c r="B29" s="35" t="s">
        <v>33</v>
      </c>
      <c r="C29" s="29">
        <v>721.13099999999997</v>
      </c>
      <c r="D29" s="30">
        <v>409.30399999999997</v>
      </c>
      <c r="E29" s="30">
        <v>0</v>
      </c>
      <c r="F29" s="30">
        <v>254.47700000000003</v>
      </c>
      <c r="G29" s="30">
        <v>57.350000000000009</v>
      </c>
      <c r="H29" s="31">
        <v>409.30399999999997</v>
      </c>
      <c r="I29" s="31">
        <v>0</v>
      </c>
      <c r="J29" s="31">
        <v>217.37700000000004</v>
      </c>
      <c r="K29" s="31">
        <v>3.4490000000000123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1">
        <v>37.1</v>
      </c>
      <c r="S29" s="31">
        <v>53.900999999999996</v>
      </c>
    </row>
    <row r="30" spans="1:19" s="43" customFormat="1" ht="25.5" customHeight="1">
      <c r="A30" s="27">
        <v>25</v>
      </c>
      <c r="B30" s="44" t="s">
        <v>34</v>
      </c>
      <c r="C30" s="39">
        <v>996.09499999999991</v>
      </c>
      <c r="D30" s="40">
        <v>932.16399999999999</v>
      </c>
      <c r="E30" s="45">
        <v>0</v>
      </c>
      <c r="F30" s="40">
        <v>62.332999999999998</v>
      </c>
      <c r="G30" s="40">
        <v>1.5979999999999999</v>
      </c>
      <c r="H30" s="41">
        <v>932.16399999999999</v>
      </c>
      <c r="I30" s="42">
        <v>0</v>
      </c>
      <c r="J30" s="41">
        <v>62.332999999999998</v>
      </c>
      <c r="K30" s="41">
        <v>1.5979999999999999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</row>
    <row r="31" spans="1:19" s="43" customFormat="1" ht="25.5" customHeight="1">
      <c r="A31" s="27">
        <v>26</v>
      </c>
      <c r="B31" s="44" t="str">
        <f>[1]проверка!A66</f>
        <v>ОАО "ССП "Уралсибгидромеханизация"</v>
      </c>
      <c r="C31" s="39">
        <v>66.316999999999993</v>
      </c>
      <c r="D31" s="40">
        <v>0</v>
      </c>
      <c r="E31" s="45">
        <v>0</v>
      </c>
      <c r="F31" s="40">
        <v>66.316999999999993</v>
      </c>
      <c r="G31" s="45">
        <v>0</v>
      </c>
      <c r="H31" s="42">
        <v>0</v>
      </c>
      <c r="I31" s="42">
        <v>0</v>
      </c>
      <c r="J31" s="41">
        <v>66.316999999999993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</row>
    <row r="32" spans="1:19" s="43" customFormat="1" ht="25.5" customHeight="1">
      <c r="A32" s="27">
        <v>27</v>
      </c>
      <c r="B32" s="44" t="s">
        <v>35</v>
      </c>
      <c r="C32" s="39">
        <v>229.82400000000004</v>
      </c>
      <c r="D32" s="40">
        <v>35.823</v>
      </c>
      <c r="E32" s="45">
        <v>0</v>
      </c>
      <c r="F32" s="40">
        <v>167.95100000000002</v>
      </c>
      <c r="G32" s="40">
        <v>26.05</v>
      </c>
      <c r="H32" s="41">
        <v>35.823</v>
      </c>
      <c r="I32" s="41">
        <v>0</v>
      </c>
      <c r="J32" s="41">
        <v>161.83100000000002</v>
      </c>
      <c r="K32" s="41">
        <v>26.05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1">
        <v>6.12</v>
      </c>
      <c r="S32" s="42">
        <v>0</v>
      </c>
    </row>
    <row r="33" spans="1:19" s="43" customFormat="1" ht="25.5" customHeight="1">
      <c r="A33" s="27">
        <v>28</v>
      </c>
      <c r="B33" s="44" t="s">
        <v>41</v>
      </c>
      <c r="C33" s="39">
        <v>208.53100000000001</v>
      </c>
      <c r="D33" s="40">
        <v>80.328000000000003</v>
      </c>
      <c r="E33" s="45">
        <v>0</v>
      </c>
      <c r="F33" s="40">
        <v>124.04300000000001</v>
      </c>
      <c r="G33" s="40">
        <v>4.16</v>
      </c>
      <c r="H33" s="41">
        <v>80.328000000000003</v>
      </c>
      <c r="I33" s="42">
        <v>0</v>
      </c>
      <c r="J33" s="41">
        <v>124.04300000000001</v>
      </c>
      <c r="K33" s="41">
        <v>4.16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</row>
    <row r="34" spans="1:19" s="43" customFormat="1" ht="25.5" customHeight="1">
      <c r="A34" s="19">
        <v>29</v>
      </c>
      <c r="B34" s="34" t="str">
        <f>[1]проверка!A51</f>
        <v>ООО "ЭФЕС"</v>
      </c>
      <c r="C34" s="46">
        <v>284.02099999999996</v>
      </c>
      <c r="D34" s="19">
        <v>0</v>
      </c>
      <c r="E34" s="19">
        <v>0</v>
      </c>
      <c r="F34" s="19">
        <v>100.96100000000003</v>
      </c>
      <c r="G34" s="19">
        <v>183.05999999999995</v>
      </c>
      <c r="H34" s="19">
        <v>0</v>
      </c>
      <c r="I34" s="19">
        <v>0</v>
      </c>
      <c r="J34" s="19">
        <v>17.666000000000011</v>
      </c>
      <c r="K34" s="19">
        <v>15.446999999999946</v>
      </c>
      <c r="L34" s="19">
        <v>0</v>
      </c>
      <c r="M34" s="19">
        <v>0</v>
      </c>
      <c r="N34" s="19">
        <v>17.922000000000029</v>
      </c>
      <c r="O34" s="19">
        <v>0</v>
      </c>
      <c r="P34" s="19">
        <v>0</v>
      </c>
      <c r="Q34" s="19">
        <v>0</v>
      </c>
      <c r="R34" s="19">
        <v>65.37299999999999</v>
      </c>
      <c r="S34" s="19">
        <v>167.613</v>
      </c>
    </row>
    <row r="35" spans="1:19" s="43" customFormat="1" ht="25.5" customHeight="1">
      <c r="A35" s="19">
        <v>30</v>
      </c>
      <c r="B35" s="34" t="s">
        <v>36</v>
      </c>
      <c r="C35" s="46">
        <v>457.08799999999991</v>
      </c>
      <c r="D35" s="19">
        <v>0</v>
      </c>
      <c r="E35" s="19">
        <v>0</v>
      </c>
      <c r="F35" s="19">
        <v>8.6999999999999994E-2</v>
      </c>
      <c r="G35" s="19">
        <v>457.00099999999992</v>
      </c>
      <c r="H35" s="19">
        <v>0</v>
      </c>
      <c r="I35" s="19">
        <v>0</v>
      </c>
      <c r="J35" s="19">
        <v>0</v>
      </c>
      <c r="K35" s="19">
        <v>157.9609999999999</v>
      </c>
      <c r="L35" s="19">
        <v>0</v>
      </c>
      <c r="M35" s="19">
        <v>0</v>
      </c>
      <c r="N35" s="47">
        <v>8.6999999999999994E-2</v>
      </c>
      <c r="O35" s="19">
        <v>0</v>
      </c>
      <c r="P35" s="19">
        <v>0</v>
      </c>
      <c r="Q35" s="19">
        <v>0</v>
      </c>
      <c r="R35" s="19">
        <v>0</v>
      </c>
      <c r="S35" s="19">
        <v>299.04000000000002</v>
      </c>
    </row>
    <row r="36" spans="1:19" s="43" customFormat="1" ht="25.5" customHeight="1">
      <c r="A36" s="37">
        <v>31</v>
      </c>
      <c r="B36" s="38" t="str">
        <f>[1]проверка!A83</f>
        <v>ФГУП "Строительное управление Уральского военного округа"</v>
      </c>
      <c r="C36" s="48">
        <v>864.83100000000013</v>
      </c>
      <c r="D36" s="37">
        <v>0</v>
      </c>
      <c r="E36" s="37">
        <v>575.90200000000004</v>
      </c>
      <c r="F36" s="37">
        <v>58.548999999999992</v>
      </c>
      <c r="G36" s="37">
        <v>230.38000000000005</v>
      </c>
      <c r="H36" s="37">
        <v>0</v>
      </c>
      <c r="I36" s="37">
        <v>554.0630000000001</v>
      </c>
      <c r="J36" s="37">
        <v>58.548999999999992</v>
      </c>
      <c r="K36" s="37">
        <v>17.774000000000029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21.838999999999999</v>
      </c>
      <c r="R36" s="37">
        <v>0</v>
      </c>
      <c r="S36" s="37">
        <v>212.60600000000002</v>
      </c>
    </row>
    <row r="37" spans="1:19" s="43" customFormat="1" ht="25.5" customHeight="1">
      <c r="A37" s="37">
        <v>32</v>
      </c>
      <c r="B37" s="38" t="s">
        <v>37</v>
      </c>
      <c r="C37" s="48">
        <v>741.01400000000001</v>
      </c>
      <c r="D37" s="37">
        <v>525.61599999999999</v>
      </c>
      <c r="E37" s="37">
        <v>0</v>
      </c>
      <c r="F37" s="37">
        <v>195.79700000000003</v>
      </c>
      <c r="G37" s="37">
        <v>19.601000000000003</v>
      </c>
      <c r="H37" s="37">
        <v>525.61599999999999</v>
      </c>
      <c r="I37" s="37">
        <v>0</v>
      </c>
      <c r="J37" s="37">
        <v>182.21500000000003</v>
      </c>
      <c r="K37" s="37">
        <v>19.601000000000003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13.582000000000001</v>
      </c>
      <c r="S37" s="37">
        <v>0</v>
      </c>
    </row>
    <row r="38" spans="1:19" s="26" customFormat="1" ht="24.75" customHeight="1">
      <c r="A38" s="19">
        <v>33</v>
      </c>
      <c r="B38" s="34" t="str">
        <f>[1]проверка!A84</f>
        <v>ЗАО "Уральские электрические сети"</v>
      </c>
      <c r="C38" s="46">
        <v>597.28599999999994</v>
      </c>
      <c r="D38" s="19">
        <v>0</v>
      </c>
      <c r="E38" s="19">
        <v>0</v>
      </c>
      <c r="F38" s="19">
        <v>597.28599999999994</v>
      </c>
      <c r="G38" s="19">
        <v>0</v>
      </c>
      <c r="H38" s="19">
        <v>0</v>
      </c>
      <c r="I38" s="19">
        <v>0</v>
      </c>
      <c r="J38" s="19">
        <v>588.98</v>
      </c>
      <c r="K38" s="19">
        <v>0</v>
      </c>
      <c r="L38" s="19">
        <v>0</v>
      </c>
      <c r="M38" s="19">
        <v>0</v>
      </c>
      <c r="N38" s="19">
        <v>8.3059999999999263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s="43" customFormat="1" ht="25.5">
      <c r="A39" s="37">
        <v>34</v>
      </c>
      <c r="B39" s="38" t="s">
        <v>39</v>
      </c>
      <c r="C39" s="49">
        <v>1426.0799999999997</v>
      </c>
      <c r="D39" s="37">
        <v>1235.5259999999998</v>
      </c>
      <c r="E39" s="37">
        <v>0</v>
      </c>
      <c r="F39" s="37">
        <v>180.54999999999998</v>
      </c>
      <c r="G39" s="37">
        <v>10.004000000000001</v>
      </c>
      <c r="H39" s="37">
        <v>1235.5259999999998</v>
      </c>
      <c r="I39" s="37">
        <v>0</v>
      </c>
      <c r="J39" s="37">
        <v>180.54999999999998</v>
      </c>
      <c r="K39" s="37">
        <v>10.004000000000001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</row>
    <row r="40" spans="1:19" s="7" customFormat="1">
      <c r="A40" s="9"/>
      <c r="B40" s="9" t="s">
        <v>3</v>
      </c>
      <c r="C40" s="10">
        <v>429834.44181999995</v>
      </c>
      <c r="D40" s="10">
        <v>148774.34200000009</v>
      </c>
      <c r="E40" s="10">
        <v>10127.551000000001</v>
      </c>
      <c r="F40" s="10">
        <v>118454.98500000002</v>
      </c>
      <c r="G40" s="10">
        <v>152477.56381999992</v>
      </c>
      <c r="H40" s="10">
        <v>102707.64499999997</v>
      </c>
      <c r="I40" s="10">
        <v>9947.6110000000008</v>
      </c>
      <c r="J40" s="10">
        <v>94831.59</v>
      </c>
      <c r="K40" s="10">
        <v>41768.167999999961</v>
      </c>
      <c r="L40" s="10">
        <v>45772.298999999992</v>
      </c>
      <c r="M40" s="10">
        <v>113.86300000000006</v>
      </c>
      <c r="N40" s="10">
        <v>106.7800000000001</v>
      </c>
      <c r="O40" s="10">
        <v>0</v>
      </c>
      <c r="P40" s="10">
        <v>294.39800000000002</v>
      </c>
      <c r="Q40" s="10">
        <v>66.076999999999998</v>
      </c>
      <c r="R40" s="10">
        <v>23516.615000000002</v>
      </c>
      <c r="S40" s="10">
        <v>110709.39581999999</v>
      </c>
    </row>
    <row r="41" spans="1:19">
      <c r="S41" s="15"/>
    </row>
    <row r="42" spans="1:19">
      <c r="N42" s="11"/>
    </row>
    <row r="43" spans="1:19">
      <c r="N43" s="12"/>
    </row>
    <row r="44" spans="1:19">
      <c r="N44" s="13"/>
    </row>
    <row r="45" spans="1:19">
      <c r="N45" s="13"/>
    </row>
    <row r="46" spans="1:19">
      <c r="D46" s="16"/>
      <c r="E46" s="16"/>
      <c r="F46" s="16"/>
      <c r="G46" s="16"/>
      <c r="H46" s="16"/>
      <c r="N46" s="14"/>
    </row>
    <row r="47" spans="1:19">
      <c r="N47" s="11"/>
    </row>
    <row r="48" spans="1:19">
      <c r="N48" s="11"/>
    </row>
  </sheetData>
  <mergeCells count="7">
    <mergeCell ref="L4:O4"/>
    <mergeCell ref="P4:S4"/>
    <mergeCell ref="A4:A5"/>
    <mergeCell ref="B4:B5"/>
    <mergeCell ref="C4:C5"/>
    <mergeCell ref="D4:G4"/>
    <mergeCell ref="H4:K4"/>
  </mergeCells>
  <printOptions horizontalCentered="1"/>
  <pageMargins left="0.19685039370078741" right="0.27559055118110237" top="0.69" bottom="0.19685039370078741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Раскрытие информации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Корелина</dc:creator>
  <cp:lastModifiedBy>Мисюра</cp:lastModifiedBy>
  <cp:lastPrinted>2012-10-01T08:36:46Z</cp:lastPrinted>
  <dcterms:created xsi:type="dcterms:W3CDTF">2011-05-19T08:58:58Z</dcterms:created>
  <dcterms:modified xsi:type="dcterms:W3CDTF">2012-10-22T10:46:08Z</dcterms:modified>
</cp:coreProperties>
</file>