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6" windowWidth="20376" windowHeight="10632"/>
  </bookViews>
  <sheets>
    <sheet name="Раскрытие информации " sheetId="1" r:id="rId1"/>
  </sheets>
  <definedNames>
    <definedName name="_xlnm.Print_Area" localSheetId="0">'Раскрытие информации '!$A$1:$S$24</definedName>
  </definedNames>
  <calcPr calcId="145621"/>
</workbook>
</file>

<file path=xl/calcChain.xml><?xml version="1.0" encoding="utf-8"?>
<calcChain xmlns="http://schemas.openxmlformats.org/spreadsheetml/2006/main">
  <c r="C14" i="1" l="1"/>
  <c r="A20" i="1" l="1"/>
  <c r="A21" i="1"/>
  <c r="A22" i="1" s="1"/>
  <c r="C21" i="1" l="1"/>
  <c r="C20" i="1" l="1"/>
  <c r="C19" i="1" l="1"/>
  <c r="C15" i="1" l="1"/>
  <c r="C18" i="1" l="1"/>
  <c r="C16" i="1" l="1"/>
  <c r="C10" i="1"/>
  <c r="C8" i="1"/>
  <c r="O23" i="1"/>
  <c r="N23" i="1"/>
  <c r="M23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S23" i="1"/>
  <c r="R23" i="1"/>
  <c r="Q23" i="1"/>
  <c r="P23" i="1"/>
  <c r="L23" i="1"/>
  <c r="K23" i="1"/>
  <c r="J23" i="1"/>
  <c r="I23" i="1"/>
  <c r="H23" i="1"/>
  <c r="G23" i="1"/>
  <c r="C7" i="1" l="1"/>
  <c r="C11" i="1"/>
  <c r="C13" i="1"/>
  <c r="C17" i="1"/>
  <c r="E23" i="1"/>
  <c r="D23" i="1"/>
  <c r="F23" i="1"/>
  <c r="C6" i="1"/>
  <c r="C9" i="1"/>
  <c r="C12" i="1"/>
  <c r="C22" i="1"/>
  <c r="C23" i="1" l="1"/>
</calcChain>
</file>

<file path=xl/sharedStrings.xml><?xml version="1.0" encoding="utf-8"?>
<sst xmlns="http://schemas.openxmlformats.org/spreadsheetml/2006/main" count="43" uniqueCount="30">
  <si>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</si>
  <si>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</si>
  <si>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</si>
  <si>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</si>
  <si>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</si>
  <si>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</si>
  <si>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</si>
  <si>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</si>
  <si>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</si>
  <si>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</si>
  <si>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</si>
  <si>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</si>
  <si>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</si>
  <si>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</si>
  <si>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</si>
  <si>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</si>
  <si>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</si>
  <si>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</si>
  <si>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</si>
  <si>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</si>
  <si>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</si>
  <si>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</si>
  <si>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</si>
  <si>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</si>
  <si>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</si>
  <si>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</si>
  <si>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</si>
  <si>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</si>
  <si>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</si>
  <si>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Январь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</si>
</sst>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="90" zoomScaleNormal="9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C23" sqref="C23"/>
    </sheetView>
  </sheetViews>
  <sheetFormatPr defaultRowHeight="13.2"/>
  <cols>
    <col min="1" max="1" width="9.109375" style="1"/>
    <col min="2" max="2" width="47.5546875" style="19" customWidth="1"/>
    <col min="3" max="3" width="14.6640625" style="3" customWidth="1"/>
    <col min="4" max="19" width="13.33203125" style="3" customWidth="1"/>
    <col min="20" max="20" width="2.5546875" style="3" customWidth="1"/>
    <col min="21" max="252" width="9.109375" style="3"/>
    <col min="253" max="253" width="47.5546875" style="3" customWidth="1"/>
    <col min="254" max="254" width="14.6640625" style="3" customWidth="1"/>
    <col min="255" max="270" width="13.33203125" style="3" customWidth="1"/>
    <col min="271" max="271" width="2.5546875" style="3" customWidth="1"/>
    <col min="272" max="276" width="12.33203125" style="3" customWidth="1"/>
    <col min="277" max="508" width="9.109375" style="3"/>
    <col min="509" max="509" width="47.5546875" style="3" customWidth="1"/>
    <col min="510" max="510" width="14.6640625" style="3" customWidth="1"/>
    <col min="511" max="526" width="13.33203125" style="3" customWidth="1"/>
    <col min="527" max="527" width="2.5546875" style="3" customWidth="1"/>
    <col min="528" max="532" width="12.33203125" style="3" customWidth="1"/>
    <col min="533" max="764" width="9.109375" style="3"/>
    <col min="765" max="765" width="47.5546875" style="3" customWidth="1"/>
    <col min="766" max="766" width="14.6640625" style="3" customWidth="1"/>
    <col min="767" max="782" width="13.33203125" style="3" customWidth="1"/>
    <col min="783" max="783" width="2.5546875" style="3" customWidth="1"/>
    <col min="784" max="788" width="12.33203125" style="3" customWidth="1"/>
    <col min="789" max="1020" width="9.109375" style="3"/>
    <col min="1021" max="1021" width="47.5546875" style="3" customWidth="1"/>
    <col min="1022" max="1022" width="14.6640625" style="3" customWidth="1"/>
    <col min="1023" max="1038" width="13.33203125" style="3" customWidth="1"/>
    <col min="1039" max="1039" width="2.5546875" style="3" customWidth="1"/>
    <col min="1040" max="1044" width="12.33203125" style="3" customWidth="1"/>
    <col min="1045" max="1276" width="9.109375" style="3"/>
    <col min="1277" max="1277" width="47.5546875" style="3" customWidth="1"/>
    <col min="1278" max="1278" width="14.6640625" style="3" customWidth="1"/>
    <col min="1279" max="1294" width="13.33203125" style="3" customWidth="1"/>
    <col min="1295" max="1295" width="2.5546875" style="3" customWidth="1"/>
    <col min="1296" max="1300" width="12.33203125" style="3" customWidth="1"/>
    <col min="1301" max="1532" width="9.109375" style="3"/>
    <col min="1533" max="1533" width="47.5546875" style="3" customWidth="1"/>
    <col min="1534" max="1534" width="14.6640625" style="3" customWidth="1"/>
    <col min="1535" max="1550" width="13.33203125" style="3" customWidth="1"/>
    <col min="1551" max="1551" width="2.5546875" style="3" customWidth="1"/>
    <col min="1552" max="1556" width="12.33203125" style="3" customWidth="1"/>
    <col min="1557" max="1788" width="9.109375" style="3"/>
    <col min="1789" max="1789" width="47.5546875" style="3" customWidth="1"/>
    <col min="1790" max="1790" width="14.6640625" style="3" customWidth="1"/>
    <col min="1791" max="1806" width="13.33203125" style="3" customWidth="1"/>
    <col min="1807" max="1807" width="2.5546875" style="3" customWidth="1"/>
    <col min="1808" max="1812" width="12.33203125" style="3" customWidth="1"/>
    <col min="1813" max="2044" width="9.109375" style="3"/>
    <col min="2045" max="2045" width="47.5546875" style="3" customWidth="1"/>
    <col min="2046" max="2046" width="14.6640625" style="3" customWidth="1"/>
    <col min="2047" max="2062" width="13.33203125" style="3" customWidth="1"/>
    <col min="2063" max="2063" width="2.5546875" style="3" customWidth="1"/>
    <col min="2064" max="2068" width="12.33203125" style="3" customWidth="1"/>
    <col min="2069" max="2300" width="9.109375" style="3"/>
    <col min="2301" max="2301" width="47.5546875" style="3" customWidth="1"/>
    <col min="2302" max="2302" width="14.6640625" style="3" customWidth="1"/>
    <col min="2303" max="2318" width="13.33203125" style="3" customWidth="1"/>
    <col min="2319" max="2319" width="2.5546875" style="3" customWidth="1"/>
    <col min="2320" max="2324" width="12.33203125" style="3" customWidth="1"/>
    <col min="2325" max="2556" width="9.109375" style="3"/>
    <col min="2557" max="2557" width="47.5546875" style="3" customWidth="1"/>
    <col min="2558" max="2558" width="14.6640625" style="3" customWidth="1"/>
    <col min="2559" max="2574" width="13.33203125" style="3" customWidth="1"/>
    <col min="2575" max="2575" width="2.5546875" style="3" customWidth="1"/>
    <col min="2576" max="2580" width="12.33203125" style="3" customWidth="1"/>
    <col min="2581" max="2812" width="9.109375" style="3"/>
    <col min="2813" max="2813" width="47.5546875" style="3" customWidth="1"/>
    <col min="2814" max="2814" width="14.6640625" style="3" customWidth="1"/>
    <col min="2815" max="2830" width="13.33203125" style="3" customWidth="1"/>
    <col min="2831" max="2831" width="2.5546875" style="3" customWidth="1"/>
    <col min="2832" max="2836" width="12.33203125" style="3" customWidth="1"/>
    <col min="2837" max="3068" width="9.109375" style="3"/>
    <col min="3069" max="3069" width="47.5546875" style="3" customWidth="1"/>
    <col min="3070" max="3070" width="14.6640625" style="3" customWidth="1"/>
    <col min="3071" max="3086" width="13.33203125" style="3" customWidth="1"/>
    <col min="3087" max="3087" width="2.5546875" style="3" customWidth="1"/>
    <col min="3088" max="3092" width="12.33203125" style="3" customWidth="1"/>
    <col min="3093" max="3324" width="9.109375" style="3"/>
    <col min="3325" max="3325" width="47.5546875" style="3" customWidth="1"/>
    <col min="3326" max="3326" width="14.6640625" style="3" customWidth="1"/>
    <col min="3327" max="3342" width="13.33203125" style="3" customWidth="1"/>
    <col min="3343" max="3343" width="2.5546875" style="3" customWidth="1"/>
    <col min="3344" max="3348" width="12.33203125" style="3" customWidth="1"/>
    <col min="3349" max="3580" width="9.109375" style="3"/>
    <col min="3581" max="3581" width="47.5546875" style="3" customWidth="1"/>
    <col min="3582" max="3582" width="14.6640625" style="3" customWidth="1"/>
    <col min="3583" max="3598" width="13.33203125" style="3" customWidth="1"/>
    <col min="3599" max="3599" width="2.5546875" style="3" customWidth="1"/>
    <col min="3600" max="3604" width="12.33203125" style="3" customWidth="1"/>
    <col min="3605" max="3836" width="9.109375" style="3"/>
    <col min="3837" max="3837" width="47.5546875" style="3" customWidth="1"/>
    <col min="3838" max="3838" width="14.6640625" style="3" customWidth="1"/>
    <col min="3839" max="3854" width="13.33203125" style="3" customWidth="1"/>
    <col min="3855" max="3855" width="2.5546875" style="3" customWidth="1"/>
    <col min="3856" max="3860" width="12.33203125" style="3" customWidth="1"/>
    <col min="3861" max="4092" width="9.109375" style="3"/>
    <col min="4093" max="4093" width="47.5546875" style="3" customWidth="1"/>
    <col min="4094" max="4094" width="14.6640625" style="3" customWidth="1"/>
    <col min="4095" max="4110" width="13.33203125" style="3" customWidth="1"/>
    <col min="4111" max="4111" width="2.5546875" style="3" customWidth="1"/>
    <col min="4112" max="4116" width="12.33203125" style="3" customWidth="1"/>
    <col min="4117" max="4348" width="9.109375" style="3"/>
    <col min="4349" max="4349" width="47.5546875" style="3" customWidth="1"/>
    <col min="4350" max="4350" width="14.6640625" style="3" customWidth="1"/>
    <col min="4351" max="4366" width="13.33203125" style="3" customWidth="1"/>
    <col min="4367" max="4367" width="2.5546875" style="3" customWidth="1"/>
    <col min="4368" max="4372" width="12.33203125" style="3" customWidth="1"/>
    <col min="4373" max="4604" width="9.109375" style="3"/>
    <col min="4605" max="4605" width="47.5546875" style="3" customWidth="1"/>
    <col min="4606" max="4606" width="14.6640625" style="3" customWidth="1"/>
    <col min="4607" max="4622" width="13.33203125" style="3" customWidth="1"/>
    <col min="4623" max="4623" width="2.5546875" style="3" customWidth="1"/>
    <col min="4624" max="4628" width="12.33203125" style="3" customWidth="1"/>
    <col min="4629" max="4860" width="9.109375" style="3"/>
    <col min="4861" max="4861" width="47.5546875" style="3" customWidth="1"/>
    <col min="4862" max="4862" width="14.6640625" style="3" customWidth="1"/>
    <col min="4863" max="4878" width="13.33203125" style="3" customWidth="1"/>
    <col min="4879" max="4879" width="2.5546875" style="3" customWidth="1"/>
    <col min="4880" max="4884" width="12.33203125" style="3" customWidth="1"/>
    <col min="4885" max="5116" width="9.109375" style="3"/>
    <col min="5117" max="5117" width="47.5546875" style="3" customWidth="1"/>
    <col min="5118" max="5118" width="14.6640625" style="3" customWidth="1"/>
    <col min="5119" max="5134" width="13.33203125" style="3" customWidth="1"/>
    <col min="5135" max="5135" width="2.5546875" style="3" customWidth="1"/>
    <col min="5136" max="5140" width="12.33203125" style="3" customWidth="1"/>
    <col min="5141" max="5372" width="9.109375" style="3"/>
    <col min="5373" max="5373" width="47.5546875" style="3" customWidth="1"/>
    <col min="5374" max="5374" width="14.6640625" style="3" customWidth="1"/>
    <col min="5375" max="5390" width="13.33203125" style="3" customWidth="1"/>
    <col min="5391" max="5391" width="2.5546875" style="3" customWidth="1"/>
    <col min="5392" max="5396" width="12.33203125" style="3" customWidth="1"/>
    <col min="5397" max="5628" width="9.109375" style="3"/>
    <col min="5629" max="5629" width="47.5546875" style="3" customWidth="1"/>
    <col min="5630" max="5630" width="14.6640625" style="3" customWidth="1"/>
    <col min="5631" max="5646" width="13.33203125" style="3" customWidth="1"/>
    <col min="5647" max="5647" width="2.5546875" style="3" customWidth="1"/>
    <col min="5648" max="5652" width="12.33203125" style="3" customWidth="1"/>
    <col min="5653" max="5884" width="9.109375" style="3"/>
    <col min="5885" max="5885" width="47.5546875" style="3" customWidth="1"/>
    <col min="5886" max="5886" width="14.6640625" style="3" customWidth="1"/>
    <col min="5887" max="5902" width="13.33203125" style="3" customWidth="1"/>
    <col min="5903" max="5903" width="2.5546875" style="3" customWidth="1"/>
    <col min="5904" max="5908" width="12.33203125" style="3" customWidth="1"/>
    <col min="5909" max="6140" width="9.109375" style="3"/>
    <col min="6141" max="6141" width="47.5546875" style="3" customWidth="1"/>
    <col min="6142" max="6142" width="14.6640625" style="3" customWidth="1"/>
    <col min="6143" max="6158" width="13.33203125" style="3" customWidth="1"/>
    <col min="6159" max="6159" width="2.5546875" style="3" customWidth="1"/>
    <col min="6160" max="6164" width="12.33203125" style="3" customWidth="1"/>
    <col min="6165" max="6396" width="9.109375" style="3"/>
    <col min="6397" max="6397" width="47.5546875" style="3" customWidth="1"/>
    <col min="6398" max="6398" width="14.6640625" style="3" customWidth="1"/>
    <col min="6399" max="6414" width="13.33203125" style="3" customWidth="1"/>
    <col min="6415" max="6415" width="2.5546875" style="3" customWidth="1"/>
    <col min="6416" max="6420" width="12.33203125" style="3" customWidth="1"/>
    <col min="6421" max="6652" width="9.109375" style="3"/>
    <col min="6653" max="6653" width="47.5546875" style="3" customWidth="1"/>
    <col min="6654" max="6654" width="14.6640625" style="3" customWidth="1"/>
    <col min="6655" max="6670" width="13.33203125" style="3" customWidth="1"/>
    <col min="6671" max="6671" width="2.5546875" style="3" customWidth="1"/>
    <col min="6672" max="6676" width="12.33203125" style="3" customWidth="1"/>
    <col min="6677" max="6908" width="9.109375" style="3"/>
    <col min="6909" max="6909" width="47.5546875" style="3" customWidth="1"/>
    <col min="6910" max="6910" width="14.6640625" style="3" customWidth="1"/>
    <col min="6911" max="6926" width="13.33203125" style="3" customWidth="1"/>
    <col min="6927" max="6927" width="2.5546875" style="3" customWidth="1"/>
    <col min="6928" max="6932" width="12.33203125" style="3" customWidth="1"/>
    <col min="6933" max="7164" width="9.109375" style="3"/>
    <col min="7165" max="7165" width="47.5546875" style="3" customWidth="1"/>
    <col min="7166" max="7166" width="14.6640625" style="3" customWidth="1"/>
    <col min="7167" max="7182" width="13.33203125" style="3" customWidth="1"/>
    <col min="7183" max="7183" width="2.5546875" style="3" customWidth="1"/>
    <col min="7184" max="7188" width="12.33203125" style="3" customWidth="1"/>
    <col min="7189" max="7420" width="9.109375" style="3"/>
    <col min="7421" max="7421" width="47.5546875" style="3" customWidth="1"/>
    <col min="7422" max="7422" width="14.6640625" style="3" customWidth="1"/>
    <col min="7423" max="7438" width="13.33203125" style="3" customWidth="1"/>
    <col min="7439" max="7439" width="2.5546875" style="3" customWidth="1"/>
    <col min="7440" max="7444" width="12.33203125" style="3" customWidth="1"/>
    <col min="7445" max="7676" width="9.109375" style="3"/>
    <col min="7677" max="7677" width="47.5546875" style="3" customWidth="1"/>
    <col min="7678" max="7678" width="14.6640625" style="3" customWidth="1"/>
    <col min="7679" max="7694" width="13.33203125" style="3" customWidth="1"/>
    <col min="7695" max="7695" width="2.5546875" style="3" customWidth="1"/>
    <col min="7696" max="7700" width="12.33203125" style="3" customWidth="1"/>
    <col min="7701" max="7932" width="9.109375" style="3"/>
    <col min="7933" max="7933" width="47.5546875" style="3" customWidth="1"/>
    <col min="7934" max="7934" width="14.6640625" style="3" customWidth="1"/>
    <col min="7935" max="7950" width="13.33203125" style="3" customWidth="1"/>
    <col min="7951" max="7951" width="2.5546875" style="3" customWidth="1"/>
    <col min="7952" max="7956" width="12.33203125" style="3" customWidth="1"/>
    <col min="7957" max="8188" width="9.109375" style="3"/>
    <col min="8189" max="8189" width="47.5546875" style="3" customWidth="1"/>
    <col min="8190" max="8190" width="14.6640625" style="3" customWidth="1"/>
    <col min="8191" max="8206" width="13.33203125" style="3" customWidth="1"/>
    <col min="8207" max="8207" width="2.5546875" style="3" customWidth="1"/>
    <col min="8208" max="8212" width="12.33203125" style="3" customWidth="1"/>
    <col min="8213" max="8444" width="9.109375" style="3"/>
    <col min="8445" max="8445" width="47.5546875" style="3" customWidth="1"/>
    <col min="8446" max="8446" width="14.6640625" style="3" customWidth="1"/>
    <col min="8447" max="8462" width="13.33203125" style="3" customWidth="1"/>
    <col min="8463" max="8463" width="2.5546875" style="3" customWidth="1"/>
    <col min="8464" max="8468" width="12.33203125" style="3" customWidth="1"/>
    <col min="8469" max="8700" width="9.109375" style="3"/>
    <col min="8701" max="8701" width="47.5546875" style="3" customWidth="1"/>
    <col min="8702" max="8702" width="14.6640625" style="3" customWidth="1"/>
    <col min="8703" max="8718" width="13.33203125" style="3" customWidth="1"/>
    <col min="8719" max="8719" width="2.5546875" style="3" customWidth="1"/>
    <col min="8720" max="8724" width="12.33203125" style="3" customWidth="1"/>
    <col min="8725" max="8956" width="9.109375" style="3"/>
    <col min="8957" max="8957" width="47.5546875" style="3" customWidth="1"/>
    <col min="8958" max="8958" width="14.6640625" style="3" customWidth="1"/>
    <col min="8959" max="8974" width="13.33203125" style="3" customWidth="1"/>
    <col min="8975" max="8975" width="2.5546875" style="3" customWidth="1"/>
    <col min="8976" max="8980" width="12.33203125" style="3" customWidth="1"/>
    <col min="8981" max="9212" width="9.109375" style="3"/>
    <col min="9213" max="9213" width="47.5546875" style="3" customWidth="1"/>
    <col min="9214" max="9214" width="14.6640625" style="3" customWidth="1"/>
    <col min="9215" max="9230" width="13.33203125" style="3" customWidth="1"/>
    <col min="9231" max="9231" width="2.5546875" style="3" customWidth="1"/>
    <col min="9232" max="9236" width="12.33203125" style="3" customWidth="1"/>
    <col min="9237" max="9468" width="9.109375" style="3"/>
    <col min="9469" max="9469" width="47.5546875" style="3" customWidth="1"/>
    <col min="9470" max="9470" width="14.6640625" style="3" customWidth="1"/>
    <col min="9471" max="9486" width="13.33203125" style="3" customWidth="1"/>
    <col min="9487" max="9487" width="2.5546875" style="3" customWidth="1"/>
    <col min="9488" max="9492" width="12.33203125" style="3" customWidth="1"/>
    <col min="9493" max="9724" width="9.109375" style="3"/>
    <col min="9725" max="9725" width="47.5546875" style="3" customWidth="1"/>
    <col min="9726" max="9726" width="14.6640625" style="3" customWidth="1"/>
    <col min="9727" max="9742" width="13.33203125" style="3" customWidth="1"/>
    <col min="9743" max="9743" width="2.5546875" style="3" customWidth="1"/>
    <col min="9744" max="9748" width="12.33203125" style="3" customWidth="1"/>
    <col min="9749" max="9980" width="9.109375" style="3"/>
    <col min="9981" max="9981" width="47.5546875" style="3" customWidth="1"/>
    <col min="9982" max="9982" width="14.6640625" style="3" customWidth="1"/>
    <col min="9983" max="9998" width="13.33203125" style="3" customWidth="1"/>
    <col min="9999" max="9999" width="2.5546875" style="3" customWidth="1"/>
    <col min="10000" max="10004" width="12.33203125" style="3" customWidth="1"/>
    <col min="10005" max="10236" width="9.109375" style="3"/>
    <col min="10237" max="10237" width="47.5546875" style="3" customWidth="1"/>
    <col min="10238" max="10238" width="14.6640625" style="3" customWidth="1"/>
    <col min="10239" max="10254" width="13.33203125" style="3" customWidth="1"/>
    <col min="10255" max="10255" width="2.5546875" style="3" customWidth="1"/>
    <col min="10256" max="10260" width="12.33203125" style="3" customWidth="1"/>
    <col min="10261" max="10492" width="9.109375" style="3"/>
    <col min="10493" max="10493" width="47.5546875" style="3" customWidth="1"/>
    <col min="10494" max="10494" width="14.6640625" style="3" customWidth="1"/>
    <col min="10495" max="10510" width="13.33203125" style="3" customWidth="1"/>
    <col min="10511" max="10511" width="2.5546875" style="3" customWidth="1"/>
    <col min="10512" max="10516" width="12.33203125" style="3" customWidth="1"/>
    <col min="10517" max="10748" width="9.109375" style="3"/>
    <col min="10749" max="10749" width="47.5546875" style="3" customWidth="1"/>
    <col min="10750" max="10750" width="14.6640625" style="3" customWidth="1"/>
    <col min="10751" max="10766" width="13.33203125" style="3" customWidth="1"/>
    <col min="10767" max="10767" width="2.5546875" style="3" customWidth="1"/>
    <col min="10768" max="10772" width="12.33203125" style="3" customWidth="1"/>
    <col min="10773" max="11004" width="9.109375" style="3"/>
    <col min="11005" max="11005" width="47.5546875" style="3" customWidth="1"/>
    <col min="11006" max="11006" width="14.6640625" style="3" customWidth="1"/>
    <col min="11007" max="11022" width="13.33203125" style="3" customWidth="1"/>
    <col min="11023" max="11023" width="2.5546875" style="3" customWidth="1"/>
    <col min="11024" max="11028" width="12.33203125" style="3" customWidth="1"/>
    <col min="11029" max="11260" width="9.109375" style="3"/>
    <col min="11261" max="11261" width="47.5546875" style="3" customWidth="1"/>
    <col min="11262" max="11262" width="14.6640625" style="3" customWidth="1"/>
    <col min="11263" max="11278" width="13.33203125" style="3" customWidth="1"/>
    <col min="11279" max="11279" width="2.5546875" style="3" customWidth="1"/>
    <col min="11280" max="11284" width="12.33203125" style="3" customWidth="1"/>
    <col min="11285" max="11516" width="9.109375" style="3"/>
    <col min="11517" max="11517" width="47.5546875" style="3" customWidth="1"/>
    <col min="11518" max="11518" width="14.6640625" style="3" customWidth="1"/>
    <col min="11519" max="11534" width="13.33203125" style="3" customWidth="1"/>
    <col min="11535" max="11535" width="2.5546875" style="3" customWidth="1"/>
    <col min="11536" max="11540" width="12.33203125" style="3" customWidth="1"/>
    <col min="11541" max="11772" width="9.109375" style="3"/>
    <col min="11773" max="11773" width="47.5546875" style="3" customWidth="1"/>
    <col min="11774" max="11774" width="14.6640625" style="3" customWidth="1"/>
    <col min="11775" max="11790" width="13.33203125" style="3" customWidth="1"/>
    <col min="11791" max="11791" width="2.5546875" style="3" customWidth="1"/>
    <col min="11792" max="11796" width="12.33203125" style="3" customWidth="1"/>
    <col min="11797" max="12028" width="9.109375" style="3"/>
    <col min="12029" max="12029" width="47.5546875" style="3" customWidth="1"/>
    <col min="12030" max="12030" width="14.6640625" style="3" customWidth="1"/>
    <col min="12031" max="12046" width="13.33203125" style="3" customWidth="1"/>
    <col min="12047" max="12047" width="2.5546875" style="3" customWidth="1"/>
    <col min="12048" max="12052" width="12.33203125" style="3" customWidth="1"/>
    <col min="12053" max="12284" width="9.109375" style="3"/>
    <col min="12285" max="12285" width="47.5546875" style="3" customWidth="1"/>
    <col min="12286" max="12286" width="14.6640625" style="3" customWidth="1"/>
    <col min="12287" max="12302" width="13.33203125" style="3" customWidth="1"/>
    <col min="12303" max="12303" width="2.5546875" style="3" customWidth="1"/>
    <col min="12304" max="12308" width="12.33203125" style="3" customWidth="1"/>
    <col min="12309" max="12540" width="9.109375" style="3"/>
    <col min="12541" max="12541" width="47.5546875" style="3" customWidth="1"/>
    <col min="12542" max="12542" width="14.6640625" style="3" customWidth="1"/>
    <col min="12543" max="12558" width="13.33203125" style="3" customWidth="1"/>
    <col min="12559" max="12559" width="2.5546875" style="3" customWidth="1"/>
    <col min="12560" max="12564" width="12.33203125" style="3" customWidth="1"/>
    <col min="12565" max="12796" width="9.109375" style="3"/>
    <col min="12797" max="12797" width="47.5546875" style="3" customWidth="1"/>
    <col min="12798" max="12798" width="14.6640625" style="3" customWidth="1"/>
    <col min="12799" max="12814" width="13.33203125" style="3" customWidth="1"/>
    <col min="12815" max="12815" width="2.5546875" style="3" customWidth="1"/>
    <col min="12816" max="12820" width="12.33203125" style="3" customWidth="1"/>
    <col min="12821" max="13052" width="9.109375" style="3"/>
    <col min="13053" max="13053" width="47.5546875" style="3" customWidth="1"/>
    <col min="13054" max="13054" width="14.6640625" style="3" customWidth="1"/>
    <col min="13055" max="13070" width="13.33203125" style="3" customWidth="1"/>
    <col min="13071" max="13071" width="2.5546875" style="3" customWidth="1"/>
    <col min="13072" max="13076" width="12.33203125" style="3" customWidth="1"/>
    <col min="13077" max="13308" width="9.109375" style="3"/>
    <col min="13309" max="13309" width="47.5546875" style="3" customWidth="1"/>
    <col min="13310" max="13310" width="14.6640625" style="3" customWidth="1"/>
    <col min="13311" max="13326" width="13.33203125" style="3" customWidth="1"/>
    <col min="13327" max="13327" width="2.5546875" style="3" customWidth="1"/>
    <col min="13328" max="13332" width="12.33203125" style="3" customWidth="1"/>
    <col min="13333" max="13564" width="9.109375" style="3"/>
    <col min="13565" max="13565" width="47.5546875" style="3" customWidth="1"/>
    <col min="13566" max="13566" width="14.6640625" style="3" customWidth="1"/>
    <col min="13567" max="13582" width="13.33203125" style="3" customWidth="1"/>
    <col min="13583" max="13583" width="2.5546875" style="3" customWidth="1"/>
    <col min="13584" max="13588" width="12.33203125" style="3" customWidth="1"/>
    <col min="13589" max="13820" width="9.109375" style="3"/>
    <col min="13821" max="13821" width="47.5546875" style="3" customWidth="1"/>
    <col min="13822" max="13822" width="14.6640625" style="3" customWidth="1"/>
    <col min="13823" max="13838" width="13.33203125" style="3" customWidth="1"/>
    <col min="13839" max="13839" width="2.5546875" style="3" customWidth="1"/>
    <col min="13840" max="13844" width="12.33203125" style="3" customWidth="1"/>
    <col min="13845" max="14076" width="9.109375" style="3"/>
    <col min="14077" max="14077" width="47.5546875" style="3" customWidth="1"/>
    <col min="14078" max="14078" width="14.6640625" style="3" customWidth="1"/>
    <col min="14079" max="14094" width="13.33203125" style="3" customWidth="1"/>
    <col min="14095" max="14095" width="2.5546875" style="3" customWidth="1"/>
    <col min="14096" max="14100" width="12.33203125" style="3" customWidth="1"/>
    <col min="14101" max="14332" width="9.109375" style="3"/>
    <col min="14333" max="14333" width="47.5546875" style="3" customWidth="1"/>
    <col min="14334" max="14334" width="14.6640625" style="3" customWidth="1"/>
    <col min="14335" max="14350" width="13.33203125" style="3" customWidth="1"/>
    <col min="14351" max="14351" width="2.5546875" style="3" customWidth="1"/>
    <col min="14352" max="14356" width="12.33203125" style="3" customWidth="1"/>
    <col min="14357" max="14588" width="9.109375" style="3"/>
    <col min="14589" max="14589" width="47.5546875" style="3" customWidth="1"/>
    <col min="14590" max="14590" width="14.6640625" style="3" customWidth="1"/>
    <col min="14591" max="14606" width="13.33203125" style="3" customWidth="1"/>
    <col min="14607" max="14607" width="2.5546875" style="3" customWidth="1"/>
    <col min="14608" max="14612" width="12.33203125" style="3" customWidth="1"/>
    <col min="14613" max="14844" width="9.109375" style="3"/>
    <col min="14845" max="14845" width="47.5546875" style="3" customWidth="1"/>
    <col min="14846" max="14846" width="14.6640625" style="3" customWidth="1"/>
    <col min="14847" max="14862" width="13.33203125" style="3" customWidth="1"/>
    <col min="14863" max="14863" width="2.5546875" style="3" customWidth="1"/>
    <col min="14864" max="14868" width="12.33203125" style="3" customWidth="1"/>
    <col min="14869" max="15100" width="9.109375" style="3"/>
    <col min="15101" max="15101" width="47.5546875" style="3" customWidth="1"/>
    <col min="15102" max="15102" width="14.6640625" style="3" customWidth="1"/>
    <col min="15103" max="15118" width="13.33203125" style="3" customWidth="1"/>
    <col min="15119" max="15119" width="2.5546875" style="3" customWidth="1"/>
    <col min="15120" max="15124" width="12.33203125" style="3" customWidth="1"/>
    <col min="15125" max="15356" width="9.109375" style="3"/>
    <col min="15357" max="15357" width="47.5546875" style="3" customWidth="1"/>
    <col min="15358" max="15358" width="14.6640625" style="3" customWidth="1"/>
    <col min="15359" max="15374" width="13.33203125" style="3" customWidth="1"/>
    <col min="15375" max="15375" width="2.5546875" style="3" customWidth="1"/>
    <col min="15376" max="15380" width="12.33203125" style="3" customWidth="1"/>
    <col min="15381" max="15612" width="9.109375" style="3"/>
    <col min="15613" max="15613" width="47.5546875" style="3" customWidth="1"/>
    <col min="15614" max="15614" width="14.6640625" style="3" customWidth="1"/>
    <col min="15615" max="15630" width="13.33203125" style="3" customWidth="1"/>
    <col min="15631" max="15631" width="2.5546875" style="3" customWidth="1"/>
    <col min="15632" max="15636" width="12.33203125" style="3" customWidth="1"/>
    <col min="15637" max="15868" width="9.109375" style="3"/>
    <col min="15869" max="15869" width="47.5546875" style="3" customWidth="1"/>
    <col min="15870" max="15870" width="14.6640625" style="3" customWidth="1"/>
    <col min="15871" max="15886" width="13.33203125" style="3" customWidth="1"/>
    <col min="15887" max="15887" width="2.5546875" style="3" customWidth="1"/>
    <col min="15888" max="15892" width="12.33203125" style="3" customWidth="1"/>
    <col min="15893" max="16124" width="9.109375" style="3"/>
    <col min="16125" max="16125" width="47.5546875" style="3" customWidth="1"/>
    <col min="16126" max="16126" width="14.6640625" style="3" customWidth="1"/>
    <col min="16127" max="16142" width="13.33203125" style="3" customWidth="1"/>
    <col min="16143" max="16143" width="2.5546875" style="3" customWidth="1"/>
    <col min="16144" max="16148" width="12.33203125" style="3" customWidth="1"/>
    <col min="16149" max="16384" width="9.109375" style="3"/>
  </cols>
  <sheetData>
    <row r="2" spans="1:19" ht="21">
      <c r="B2" s="2" t="s">
        <v>24</v>
      </c>
      <c r="R2" s="4"/>
      <c r="S2" s="27" t="s">
        <v>29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25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22</v>
      </c>
      <c r="C6" s="10">
        <f>SUM(D6:G6)</f>
        <v>523211.78316499986</v>
      </c>
      <c r="D6" s="11">
        <v>158395.20600000003</v>
      </c>
      <c r="E6" s="11">
        <v>8579.1670000000013</v>
      </c>
      <c r="F6" s="11">
        <v>172525.11219999971</v>
      </c>
      <c r="G6" s="11">
        <v>183712.29796500009</v>
      </c>
      <c r="H6" s="11">
        <v>112739.75000000003</v>
      </c>
      <c r="I6" s="11">
        <v>8391.0240000000013</v>
      </c>
      <c r="J6" s="11">
        <v>123215.03399999974</v>
      </c>
      <c r="K6" s="11">
        <v>51332.403650000248</v>
      </c>
      <c r="L6" s="13">
        <v>45459.5</v>
      </c>
      <c r="M6" s="14">
        <v>0</v>
      </c>
      <c r="N6" s="14">
        <v>0</v>
      </c>
      <c r="O6" s="14">
        <v>0</v>
      </c>
      <c r="P6" s="11">
        <v>195.95600000000002</v>
      </c>
      <c r="Q6" s="11">
        <v>188.14300000000003</v>
      </c>
      <c r="R6" s="11">
        <v>49310.078199999982</v>
      </c>
      <c r="S6" s="11">
        <v>132379.89431499984</v>
      </c>
    </row>
    <row r="7" spans="1:19" s="7" customFormat="1" ht="25.5" customHeight="1">
      <c r="A7" s="8">
        <v>2</v>
      </c>
      <c r="B7" s="9" t="s">
        <v>20</v>
      </c>
      <c r="C7" s="10">
        <f t="shared" ref="C7:C15" si="0">SUM(D7:G7)</f>
        <v>2561.1374500000011</v>
      </c>
      <c r="D7" s="11">
        <v>65.575999999999993</v>
      </c>
      <c r="E7" s="12">
        <v>0</v>
      </c>
      <c r="F7" s="11">
        <v>1186.0250000000001</v>
      </c>
      <c r="G7" s="11">
        <v>1309.5364500000007</v>
      </c>
      <c r="H7" s="14">
        <v>0</v>
      </c>
      <c r="I7" s="14">
        <v>0</v>
      </c>
      <c r="J7" s="13">
        <v>995.30399999999997</v>
      </c>
      <c r="K7" s="13">
        <v>748.90400000000091</v>
      </c>
      <c r="L7" s="13">
        <v>65.575999999999993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190.721</v>
      </c>
      <c r="S7" s="13">
        <v>560.63244999999984</v>
      </c>
    </row>
    <row r="8" spans="1:19" s="7" customFormat="1" ht="25.5" customHeight="1">
      <c r="A8" s="8">
        <f t="shared" ref="A8:A22" si="1">A7+1</f>
        <v>3</v>
      </c>
      <c r="B8" s="9" t="s">
        <v>10</v>
      </c>
      <c r="C8" s="10">
        <f t="shared" si="0"/>
        <v>4395.2540000000008</v>
      </c>
      <c r="D8" s="11">
        <v>2350.9810000000002</v>
      </c>
      <c r="E8" s="12">
        <v>0</v>
      </c>
      <c r="F8" s="11">
        <v>1097.5319999999997</v>
      </c>
      <c r="G8" s="11">
        <v>946.74100000000044</v>
      </c>
      <c r="H8" s="13">
        <v>2192.768</v>
      </c>
      <c r="I8" s="14">
        <v>0</v>
      </c>
      <c r="J8" s="13">
        <v>1003.9599999999997</v>
      </c>
      <c r="K8" s="13">
        <v>262.0430000000004</v>
      </c>
      <c r="L8" s="13">
        <v>158.21299999999999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93.572000000000003</v>
      </c>
      <c r="S8" s="13">
        <v>684.69799999999998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3028.2469999999994</v>
      </c>
      <c r="D9" s="11">
        <v>155.20400000000001</v>
      </c>
      <c r="E9" s="12">
        <v>0</v>
      </c>
      <c r="F9" s="11">
        <v>994.08299999999986</v>
      </c>
      <c r="G9" s="11">
        <v>1878.9599999999994</v>
      </c>
      <c r="H9" s="13">
        <v>94.341000000000008</v>
      </c>
      <c r="I9" s="14">
        <v>0</v>
      </c>
      <c r="J9" s="13">
        <v>403.19399999999985</v>
      </c>
      <c r="K9" s="13">
        <v>303.94599999999923</v>
      </c>
      <c r="L9" s="13">
        <v>60.863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590.88900000000001</v>
      </c>
      <c r="S9" s="13">
        <v>1575.0140000000001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329.62200000000001</v>
      </c>
      <c r="D10" s="12">
        <v>0</v>
      </c>
      <c r="E10" s="11">
        <v>86.841999999999999</v>
      </c>
      <c r="F10" s="11">
        <v>223.63000000000002</v>
      </c>
      <c r="G10" s="11">
        <v>19.150000000000002</v>
      </c>
      <c r="H10" s="14">
        <v>0</v>
      </c>
      <c r="I10" s="13">
        <v>86.841999999999999</v>
      </c>
      <c r="J10" s="13">
        <v>223.63000000000002</v>
      </c>
      <c r="K10" s="13">
        <v>15.740000000000002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3.41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8045.3759999999966</v>
      </c>
      <c r="D11" s="11">
        <v>134.18099999999998</v>
      </c>
      <c r="E11" s="11">
        <v>414.21700000000004</v>
      </c>
      <c r="F11" s="11">
        <v>2747.563999999998</v>
      </c>
      <c r="G11" s="11">
        <v>4749.4139999999979</v>
      </c>
      <c r="H11" s="14">
        <v>0</v>
      </c>
      <c r="I11" s="13">
        <v>414.21700000000004</v>
      </c>
      <c r="J11" s="13">
        <v>2747.563999999998</v>
      </c>
      <c r="K11" s="13">
        <v>2381.2149999999979</v>
      </c>
      <c r="L11" s="13">
        <v>134.18099999999998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2368.1990000000001</v>
      </c>
    </row>
    <row r="12" spans="1:19" s="7" customFormat="1" ht="25.5" customHeight="1">
      <c r="A12" s="8">
        <f t="shared" si="1"/>
        <v>7</v>
      </c>
      <c r="B12" s="15" t="s">
        <v>19</v>
      </c>
      <c r="C12" s="10">
        <f t="shared" si="0"/>
        <v>9976.0150000000031</v>
      </c>
      <c r="D12" s="11">
        <v>0</v>
      </c>
      <c r="E12" s="12">
        <v>0</v>
      </c>
      <c r="F12" s="11">
        <v>4115.1379999999981</v>
      </c>
      <c r="G12" s="11">
        <v>5860.877000000004</v>
      </c>
      <c r="H12" s="14">
        <v>0</v>
      </c>
      <c r="I12" s="14">
        <v>0</v>
      </c>
      <c r="J12" s="13">
        <v>3936.594999999998</v>
      </c>
      <c r="K12" s="13">
        <v>1261.1890000000067</v>
      </c>
      <c r="L12" s="13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178.54300000000001</v>
      </c>
      <c r="S12" s="13">
        <v>4599.6879999999974</v>
      </c>
    </row>
    <row r="13" spans="1:19" s="7" customFormat="1" ht="25.5" customHeight="1">
      <c r="A13" s="8">
        <f t="shared" si="1"/>
        <v>8</v>
      </c>
      <c r="B13" s="15" t="s">
        <v>27</v>
      </c>
      <c r="C13" s="10">
        <f t="shared" si="0"/>
        <v>917.02800000000013</v>
      </c>
      <c r="D13" s="12">
        <v>0</v>
      </c>
      <c r="E13" s="11">
        <v>0</v>
      </c>
      <c r="F13" s="11">
        <v>435.83200000000016</v>
      </c>
      <c r="G13" s="11">
        <v>481.19599999999997</v>
      </c>
      <c r="H13" s="14">
        <v>0</v>
      </c>
      <c r="I13" s="14">
        <v>0</v>
      </c>
      <c r="J13" s="13">
        <v>162.9290000000002</v>
      </c>
      <c r="K13" s="13">
        <v>173.03699999999998</v>
      </c>
      <c r="L13" s="14">
        <v>0</v>
      </c>
      <c r="M13" s="14">
        <v>0</v>
      </c>
      <c r="N13" s="13">
        <v>0</v>
      </c>
      <c r="O13" s="14">
        <v>0</v>
      </c>
      <c r="P13" s="14">
        <v>0</v>
      </c>
      <c r="Q13" s="14">
        <v>0</v>
      </c>
      <c r="R13" s="13">
        <v>272.90299999999996</v>
      </c>
      <c r="S13" s="13">
        <v>308.15899999999999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1620.3950000000004</v>
      </c>
      <c r="D14" s="8">
        <v>0</v>
      </c>
      <c r="E14" s="8">
        <v>11.486000000000001</v>
      </c>
      <c r="F14" s="26">
        <v>721.46700000000021</v>
      </c>
      <c r="G14" s="26">
        <v>887.44200000000012</v>
      </c>
      <c r="H14" s="8">
        <v>0</v>
      </c>
      <c r="I14" s="26">
        <v>9.3130000000000006</v>
      </c>
      <c r="J14" s="26">
        <v>256.84700000000015</v>
      </c>
      <c r="K14" s="26">
        <v>229.81600000000003</v>
      </c>
      <c r="L14" s="8">
        <v>0</v>
      </c>
      <c r="M14" s="26">
        <v>2.173</v>
      </c>
      <c r="N14" s="25">
        <v>0</v>
      </c>
      <c r="O14" s="8">
        <v>0</v>
      </c>
      <c r="P14" s="8">
        <v>0</v>
      </c>
      <c r="Q14" s="8">
        <v>0</v>
      </c>
      <c r="R14" s="13">
        <v>464.62000000000006</v>
      </c>
      <c r="S14" s="26">
        <v>657.62600000000009</v>
      </c>
    </row>
    <row r="15" spans="1:19" s="7" customFormat="1" ht="25.5" customHeight="1">
      <c r="A15" s="8">
        <f t="shared" si="1"/>
        <v>10</v>
      </c>
      <c r="B15" s="15" t="s">
        <v>18</v>
      </c>
      <c r="C15" s="6">
        <f t="shared" si="0"/>
        <v>1382.9469999999999</v>
      </c>
      <c r="D15" s="8">
        <v>0</v>
      </c>
      <c r="E15" s="26">
        <v>0</v>
      </c>
      <c r="F15" s="26">
        <v>945.9140000000001</v>
      </c>
      <c r="G15" s="26">
        <v>437.03299999999979</v>
      </c>
      <c r="H15" s="8">
        <v>0</v>
      </c>
      <c r="I15" s="8">
        <v>0</v>
      </c>
      <c r="J15" s="26">
        <v>927.55300000000011</v>
      </c>
      <c r="K15" s="26">
        <v>93.317999999999898</v>
      </c>
      <c r="L15" s="8">
        <v>0</v>
      </c>
      <c r="M15" s="26">
        <v>0</v>
      </c>
      <c r="N15" s="25">
        <v>0</v>
      </c>
      <c r="O15" s="8">
        <v>0</v>
      </c>
      <c r="P15" s="8">
        <v>0</v>
      </c>
      <c r="Q15" s="8">
        <v>0</v>
      </c>
      <c r="R15" s="26">
        <v>18.361000000000001</v>
      </c>
      <c r="S15" s="26">
        <v>343.71499999999986</v>
      </c>
    </row>
    <row r="16" spans="1:19" s="7" customFormat="1" ht="25.5" customHeight="1">
      <c r="A16" s="8">
        <f t="shared" si="1"/>
        <v>11</v>
      </c>
      <c r="B16" s="15" t="s">
        <v>17</v>
      </c>
      <c r="C16" s="6">
        <f>SUM(D16:G16)</f>
        <v>2005.194</v>
      </c>
      <c r="D16" s="8">
        <v>0</v>
      </c>
      <c r="E16" s="8">
        <v>0</v>
      </c>
      <c r="F16" s="26">
        <v>1602.9570000000001</v>
      </c>
      <c r="G16" s="26">
        <v>402.23699999999991</v>
      </c>
      <c r="H16" s="8">
        <v>0</v>
      </c>
      <c r="I16" s="8">
        <v>0</v>
      </c>
      <c r="J16" s="26">
        <v>1230.3330000000001</v>
      </c>
      <c r="K16" s="8">
        <v>34.928999999999917</v>
      </c>
      <c r="L16" s="8">
        <v>0</v>
      </c>
      <c r="M16" s="8">
        <v>0</v>
      </c>
      <c r="N16" s="26">
        <v>153.39599999999999</v>
      </c>
      <c r="O16" s="8">
        <v>0</v>
      </c>
      <c r="P16" s="8">
        <v>0</v>
      </c>
      <c r="Q16" s="8">
        <v>0</v>
      </c>
      <c r="R16" s="8">
        <v>219.22800000000001</v>
      </c>
      <c r="S16" s="26">
        <v>367.30799999999999</v>
      </c>
    </row>
    <row r="17" spans="1:19" s="7" customFormat="1" ht="25.5" customHeight="1">
      <c r="A17" s="8">
        <f t="shared" si="1"/>
        <v>12</v>
      </c>
      <c r="B17" s="15" t="s">
        <v>23</v>
      </c>
      <c r="C17" s="6">
        <f>SUM(D17:G17)</f>
        <v>4437.1622000000007</v>
      </c>
      <c r="D17" s="13">
        <v>170.09200000000001</v>
      </c>
      <c r="E17" s="8">
        <v>0</v>
      </c>
      <c r="F17" s="13">
        <v>1303.2779999999998</v>
      </c>
      <c r="G17" s="13">
        <v>2963.7922000000003</v>
      </c>
      <c r="H17" s="8">
        <v>0</v>
      </c>
      <c r="I17" s="8">
        <v>0</v>
      </c>
      <c r="J17" s="13">
        <v>1020.9219999999998</v>
      </c>
      <c r="K17" s="26">
        <v>2292.9910000000004</v>
      </c>
      <c r="L17" s="13">
        <v>170.09200000000001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26">
        <v>282.35599999999994</v>
      </c>
      <c r="S17" s="13">
        <v>670.80119999999988</v>
      </c>
    </row>
    <row r="18" spans="1:19" s="7" customFormat="1" ht="25.5" customHeight="1">
      <c r="A18" s="8">
        <f t="shared" si="1"/>
        <v>13</v>
      </c>
      <c r="B18" s="15" t="s">
        <v>15</v>
      </c>
      <c r="C18" s="6">
        <f t="shared" ref="C18:C21" si="2">SUM(D18:G18)</f>
        <v>1475.4768000000001</v>
      </c>
      <c r="D18" s="8">
        <v>0</v>
      </c>
      <c r="E18" s="8">
        <v>0</v>
      </c>
      <c r="F18" s="26">
        <v>1326.1558000000002</v>
      </c>
      <c r="G18" s="26">
        <v>149.321</v>
      </c>
      <c r="H18" s="8">
        <v>0</v>
      </c>
      <c r="I18" s="8">
        <v>0</v>
      </c>
      <c r="J18" s="26">
        <v>396.00100000000009</v>
      </c>
      <c r="K18" s="8">
        <v>0</v>
      </c>
      <c r="L18" s="8">
        <v>0</v>
      </c>
      <c r="M18" s="8">
        <v>0</v>
      </c>
      <c r="N18" s="26">
        <v>39.300999999999988</v>
      </c>
      <c r="O18" s="8">
        <v>0</v>
      </c>
      <c r="P18" s="8">
        <v>0</v>
      </c>
      <c r="Q18" s="8">
        <v>0</v>
      </c>
      <c r="R18" s="26">
        <v>890.85380000000009</v>
      </c>
      <c r="S18" s="26">
        <v>149.321</v>
      </c>
    </row>
    <row r="19" spans="1:19" s="7" customFormat="1" ht="25.5" customHeight="1">
      <c r="A19" s="8">
        <f t="shared" si="1"/>
        <v>14</v>
      </c>
      <c r="B19" s="15" t="s">
        <v>21</v>
      </c>
      <c r="C19" s="6">
        <f t="shared" si="2"/>
        <v>216.19799999999995</v>
      </c>
      <c r="D19" s="8">
        <v>216.19799999999995</v>
      </c>
      <c r="E19" s="8">
        <v>0</v>
      </c>
      <c r="F19" s="25">
        <v>0</v>
      </c>
      <c r="G19" s="25">
        <v>0</v>
      </c>
      <c r="H19" s="8">
        <v>0</v>
      </c>
      <c r="I19" s="8">
        <v>0</v>
      </c>
      <c r="J19" s="25">
        <v>0</v>
      </c>
      <c r="K19" s="8">
        <v>0</v>
      </c>
      <c r="L19" s="26">
        <v>216.19799999999995</v>
      </c>
      <c r="M19" s="8">
        <v>0</v>
      </c>
      <c r="N19" s="25">
        <v>0</v>
      </c>
      <c r="O19" s="8">
        <v>0</v>
      </c>
      <c r="P19" s="8">
        <v>0</v>
      </c>
      <c r="Q19" s="8">
        <v>0</v>
      </c>
      <c r="R19" s="8">
        <v>0</v>
      </c>
      <c r="S19" s="25">
        <v>0</v>
      </c>
    </row>
    <row r="20" spans="1:19" s="7" customFormat="1" ht="25.5" customHeight="1">
      <c r="A20" s="8">
        <f t="shared" si="1"/>
        <v>15</v>
      </c>
      <c r="B20" s="15" t="s">
        <v>26</v>
      </c>
      <c r="C20" s="6">
        <f t="shared" si="2"/>
        <v>435.97200000000004</v>
      </c>
      <c r="D20" s="8">
        <v>0</v>
      </c>
      <c r="E20" s="8">
        <v>0</v>
      </c>
      <c r="F20" s="13">
        <v>162.66500000000002</v>
      </c>
      <c r="G20" s="26">
        <v>273.30700000000002</v>
      </c>
      <c r="H20" s="8">
        <v>0</v>
      </c>
      <c r="I20" s="8">
        <v>0</v>
      </c>
      <c r="J20" s="13">
        <v>99.316000000000003</v>
      </c>
      <c r="K20" s="26">
        <v>52.347999999999985</v>
      </c>
      <c r="L20" s="25">
        <v>0</v>
      </c>
      <c r="M20" s="8">
        <v>0</v>
      </c>
      <c r="N20" s="26">
        <v>63.349000000000011</v>
      </c>
      <c r="O20" s="8">
        <v>0</v>
      </c>
      <c r="P20" s="8">
        <v>0</v>
      </c>
      <c r="Q20" s="8">
        <v>0</v>
      </c>
      <c r="R20" s="26">
        <v>0</v>
      </c>
      <c r="S20" s="26">
        <v>220.959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807.55399999999997</v>
      </c>
      <c r="D21" s="8">
        <v>0</v>
      </c>
      <c r="E21" s="8">
        <v>0</v>
      </c>
      <c r="F21" s="13">
        <v>807.55399999999997</v>
      </c>
      <c r="G21" s="26">
        <v>0</v>
      </c>
      <c r="H21" s="8">
        <v>0</v>
      </c>
      <c r="I21" s="8">
        <v>0</v>
      </c>
      <c r="J21" s="13">
        <v>790.61099999999999</v>
      </c>
      <c r="K21" s="26">
        <v>0</v>
      </c>
      <c r="L21" s="25">
        <v>0</v>
      </c>
      <c r="M21" s="8">
        <v>0</v>
      </c>
      <c r="N21" s="26">
        <v>16.942999999999998</v>
      </c>
      <c r="O21" s="8">
        <v>0</v>
      </c>
      <c r="P21" s="8">
        <v>0</v>
      </c>
      <c r="Q21" s="8">
        <v>0</v>
      </c>
      <c r="R21" s="26">
        <v>0</v>
      </c>
      <c r="S21" s="26">
        <v>0</v>
      </c>
    </row>
    <row r="22" spans="1:19" s="7" customFormat="1" ht="25.5" customHeight="1">
      <c r="A22" s="8">
        <f t="shared" si="1"/>
        <v>17</v>
      </c>
      <c r="B22" s="15" t="s">
        <v>14</v>
      </c>
      <c r="C22" s="6">
        <f>SUM(D22:G22)</f>
        <v>2395.482</v>
      </c>
      <c r="D22" s="8">
        <v>0</v>
      </c>
      <c r="E22" s="8">
        <v>0</v>
      </c>
      <c r="F22" s="13">
        <v>1150.6179999999999</v>
      </c>
      <c r="G22" s="13">
        <v>1244.864</v>
      </c>
      <c r="H22" s="8">
        <v>0</v>
      </c>
      <c r="I22" s="8">
        <v>0</v>
      </c>
      <c r="J22" s="13">
        <v>1103.1679999999999</v>
      </c>
      <c r="K22" s="13">
        <v>46.03200000000038</v>
      </c>
      <c r="L22" s="8">
        <v>0</v>
      </c>
      <c r="M22" s="8">
        <v>0</v>
      </c>
      <c r="N22" s="26">
        <v>0.41500000000000004</v>
      </c>
      <c r="O22" s="8">
        <v>0</v>
      </c>
      <c r="P22" s="8">
        <v>0</v>
      </c>
      <c r="Q22" s="8">
        <v>0</v>
      </c>
      <c r="R22" s="26">
        <v>47.034999999999997</v>
      </c>
      <c r="S22" s="26">
        <v>1198.8319999999997</v>
      </c>
    </row>
    <row r="23" spans="1:19" s="18" customFormat="1" ht="24.75" customHeight="1">
      <c r="A23" s="16"/>
      <c r="B23" s="16" t="s">
        <v>3</v>
      </c>
      <c r="C23" s="17">
        <f t="shared" ref="C23:S23" si="3">SUM(C6:C22)</f>
        <v>567240.84361499979</v>
      </c>
      <c r="D23" s="17">
        <f t="shared" si="3"/>
        <v>161487.43800000005</v>
      </c>
      <c r="E23" s="17">
        <f t="shared" si="3"/>
        <v>9091.7120000000032</v>
      </c>
      <c r="F23" s="17">
        <f t="shared" si="3"/>
        <v>191345.5249999997</v>
      </c>
      <c r="G23" s="17">
        <f t="shared" si="3"/>
        <v>205316.16861500009</v>
      </c>
      <c r="H23" s="17">
        <f t="shared" si="3"/>
        <v>115026.85900000003</v>
      </c>
      <c r="I23" s="17">
        <f t="shared" si="3"/>
        <v>8901.3960000000025</v>
      </c>
      <c r="J23" s="17">
        <f t="shared" si="3"/>
        <v>138512.96099999978</v>
      </c>
      <c r="K23" s="17">
        <f t="shared" si="3"/>
        <v>59227.911650000235</v>
      </c>
      <c r="L23" s="17">
        <f t="shared" si="3"/>
        <v>46264.622999999992</v>
      </c>
      <c r="M23" s="17">
        <f t="shared" si="3"/>
        <v>2.173</v>
      </c>
      <c r="N23" s="17">
        <f t="shared" si="3"/>
        <v>273.404</v>
      </c>
      <c r="O23" s="17">
        <f t="shared" si="3"/>
        <v>0</v>
      </c>
      <c r="P23" s="17">
        <f t="shared" si="3"/>
        <v>195.95600000000002</v>
      </c>
      <c r="Q23" s="17">
        <f t="shared" si="3"/>
        <v>188.14300000000003</v>
      </c>
      <c r="R23" s="17">
        <f t="shared" si="3"/>
        <v>52559.159999999982</v>
      </c>
      <c r="S23" s="17">
        <f t="shared" si="3"/>
        <v>146088.2569649998</v>
      </c>
    </row>
    <row r="24" spans="1:19">
      <c r="S24" s="24"/>
    </row>
    <row r="25" spans="1:19">
      <c r="A25" s="3"/>
      <c r="N25" s="22"/>
    </row>
    <row r="26" spans="1:19">
      <c r="A26" s="3"/>
      <c r="N26" s="22"/>
    </row>
    <row r="27" spans="1:19">
      <c r="A27" s="3"/>
      <c r="D27" s="20"/>
      <c r="E27" s="20"/>
      <c r="F27" s="20"/>
      <c r="G27" s="20"/>
      <c r="H27" s="20"/>
      <c r="N27" s="23"/>
    </row>
    <row r="28" spans="1:19">
      <c r="A28" s="3"/>
      <c r="N28" s="21"/>
    </row>
    <row r="29" spans="1:19">
      <c r="A29" s="3"/>
      <c r="N29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254BC2-8F4E-4621-B70E-5451C3E13905}"/>
</file>

<file path=customXml/itemProps2.xml><?xml version="1.0" encoding="utf-8"?>
<ds:datastoreItem xmlns:ds="http://schemas.openxmlformats.org/officeDocument/2006/customXml" ds:itemID="{5771BEE1-BD0B-4776-9194-6A0CE2C4EE76}"/>
</file>

<file path=customXml/itemProps3.xml><?xml version="1.0" encoding="utf-8"?>
<ds:datastoreItem xmlns:ds="http://schemas.openxmlformats.org/officeDocument/2006/customXml" ds:itemID="{EBB98543-E140-45B1-A1C0-74A4818DEC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2015-12-30T10:34:02Z</cp:lastPrinted>
  <dcterms:created xsi:type="dcterms:W3CDTF">2013-07-30T02:34:41Z</dcterms:created>
  <dcterms:modified xsi:type="dcterms:W3CDTF">2019-03-06T10:37:47Z</dcterms:modified>
</cp:coreProperties>
</file>