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/>
  </bookViews>
  <sheets>
    <sheet name="Энергоснабжение" sheetId="1" r:id="rId1"/>
    <sheet name="Купля-продажа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>#REF!</definedName>
    <definedName name="A10533325">#REF!</definedName>
    <definedName name="A18Ф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'Купля-продажа'!$A$1:$Y$42</definedName>
    <definedName name="_xlnm.Print_Area" localSheetId="0">Энергоснабжение!$A$1:$Y$147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A39" i="2" l="1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</calcChain>
</file>

<file path=xl/sharedStrings.xml><?xml version="1.0" encoding="utf-8"?>
<sst xmlns="http://schemas.openxmlformats.org/spreadsheetml/2006/main" count="178" uniqueCount="76">
  <si>
    <t xml:space="preserve">ОАО "Екатеринбургэнергосбыт" </t>
  </si>
  <si>
    <r>
      <rPr>
        <b/>
        <sz val="14"/>
        <rFont val="Times New Roman"/>
        <family val="1"/>
        <charset val="204"/>
      </rPr>
      <t xml:space="preserve">Четвертая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определяется по цене услуг в двухставочном исчислении)</t>
    </r>
  </si>
  <si>
    <t>1. Ставка за электрическую энергию предельного уровня нерегулируемой цены</t>
  </si>
  <si>
    <t>Дата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</si>
  <si>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высоком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</si>
  <si>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</si>
  <si>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</si>
  <si>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</si>
  <si>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</si>
  <si>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</si>
  <si>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</si>
  <si>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</si>
  <si>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</si>
  <si>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</si>
  <si>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</si>
  <si>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</si>
  <si>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</si>
  <si>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</si>
  <si>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</si>
  <si>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</si>
  <si>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</si>
  <si>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</si>
  <si>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</si>
  <si>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</si>
  <si>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</si>
  <si>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</si>
  <si>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</si>
  <si>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</si>
  <si>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</si>
  <si>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первом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</si>
  <si>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втором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</si>
  <si>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низком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</si>
  <si>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</t>
  </si>
  <si>
    <t>Ставка за мощность (рублей / МВт в месяц без НДС)</t>
  </si>
  <si>
    <t>Уровень напряжения</t>
  </si>
  <si>
    <t>ВН</t>
  </si>
  <si>
    <t>СН I</t>
  </si>
  <si>
    <t>СН II</t>
  </si>
  <si>
    <t>НН</t>
  </si>
  <si>
    <r>
      <rPr>
        <b/>
        <sz val="14"/>
        <rFont val="Times New Roman"/>
        <family val="1"/>
        <charset val="204"/>
      </rPr>
      <t xml:space="preserve">Четвертая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почасовой учет)</t>
    </r>
  </si>
  <si>
    <r>
      <t>Ставка, применяемая к фактическому почасовому объему покупки электрической энергии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</si>
  <si>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– </t>
  </si>
  <si>
    <t>рублей/МВт в месяц без НДС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</si>
  <si>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январе 2012 года</t>
  </si>
  <si>
    <t>01.01.2012</t>
  </si>
  <si>
    <t>02.01.2012</t>
  </si>
  <si>
    <t>03.01.2012</t>
  </si>
  <si>
    <t>04.01.2012</t>
  </si>
  <si>
    <t>05.01.2012</t>
  </si>
  <si>
    <t>06.01.2012</t>
  </si>
  <si>
    <t>07.01.2012</t>
  </si>
  <si>
    <t>08.01.2012</t>
  </si>
  <si>
    <t>09.01.2012</t>
  </si>
  <si>
    <t>10.01.2012</t>
  </si>
  <si>
    <t>11.01.2012</t>
  </si>
  <si>
    <t>12.01.2012</t>
  </si>
  <si>
    <t>13.01.2012</t>
  </si>
  <si>
    <t>14.01.2012</t>
  </si>
  <si>
    <t>15.01.2012</t>
  </si>
  <si>
    <t>16.01.2012</t>
  </si>
  <si>
    <t>17.01.2012</t>
  </si>
  <si>
    <t>18.01.2012</t>
  </si>
  <si>
    <t>19.01.2012</t>
  </si>
  <si>
    <t>20.01.2012</t>
  </si>
  <si>
    <t>21.01.2012</t>
  </si>
  <si>
    <t>22.01.2012</t>
  </si>
  <si>
    <t>23.01.2012</t>
  </si>
  <si>
    <t>24.01.2012</t>
  </si>
  <si>
    <t>25.01.2012</t>
  </si>
  <si>
    <t>26.01.2012</t>
  </si>
  <si>
    <t>27.01.2012</t>
  </si>
  <si>
    <t>28.01.2012</t>
  </si>
  <si>
    <t>29.01.2012</t>
  </si>
  <si>
    <t>30.01.2012</t>
  </si>
  <si>
    <t>31.01.2012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</si>
  <si>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январе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</si>
</sst>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"/>
    <numFmt numFmtId="165" formatCode="_-* #,##0_-;\-* #,##0_-;_-* &quot;-&quot;_-;_-@_-"/>
    <numFmt numFmtId="166" formatCode="_-* #,##0.00_-;\-* #,##0.00_-;_-* &quot;-&quot;??_-;_-@_-"/>
    <numFmt numFmtId="167" formatCode="_-&quot;$&quot;* #,##0_-;\-&quot;$&quot;* #,##0_-;_-&quot;$&quot;* &quot;-&quot;_-;_-@_-"/>
    <numFmt numFmtId="168" formatCode="_-&quot;$&quot;* #,##0.00_-;\-&quot;$&quot;* #,##0.00_-;_-&quot;$&quot;* &quot;-&quot;??_-;_-@_-"/>
    <numFmt numFmtId="169" formatCode="General_)"/>
    <numFmt numFmtId="170" formatCode="0.0"/>
    <numFmt numFmtId="171" formatCode="&quot;$&quot;#,##0;[Red]&quot;$&quot;#,##0\-"/>
    <numFmt numFmtId="172" formatCode="_(* #,##0.00_);_(* \(#,##0.00\);_(* &quot;-&quot;??_);_(@_)"/>
  </numFmts>
  <fonts count="26"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7">
    <xf numFmtId="0" fontId="0" fillId="0" borderId="0"/>
    <xf numFmtId="0" fontId="8" fillId="0" borderId="0"/>
    <xf numFmtId="0" fontId="8" fillId="0" borderId="0"/>
    <xf numFmtId="4" fontId="9" fillId="0" borderId="15">
      <alignment horizontal="right" vertical="top"/>
    </xf>
    <xf numFmtId="4" fontId="9" fillId="0" borderId="15">
      <alignment horizontal="right" vertical="top"/>
    </xf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0" borderId="0"/>
    <xf numFmtId="0" fontId="8" fillId="0" borderId="0"/>
    <xf numFmtId="0" fontId="12" fillId="0" borderId="0"/>
    <xf numFmtId="169" fontId="13" fillId="0" borderId="30">
      <protection locked="0"/>
    </xf>
    <xf numFmtId="169" fontId="14" fillId="2" borderId="30"/>
    <xf numFmtId="170" fontId="15" fillId="3" borderId="31" applyNumberFormat="0" applyBorder="0" applyAlignment="0">
      <alignment vertical="center"/>
      <protection locked="0"/>
    </xf>
    <xf numFmtId="0" fontId="12" fillId="0" borderId="0"/>
    <xf numFmtId="171" fontId="16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7" fillId="0" borderId="32" applyNumberFormat="0" applyFill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5" borderId="33" applyNumberFormat="0" applyAlignment="0" applyProtection="0"/>
    <xf numFmtId="0" fontId="21" fillId="6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34" applyNumberFormat="0" applyFill="0" applyAlignment="0" applyProtection="0"/>
    <xf numFmtId="0" fontId="24" fillId="7" borderId="35" applyNumberFormat="0" applyAlignment="0" applyProtection="0"/>
    <xf numFmtId="0" fontId="25" fillId="0" borderId="0" applyNumberFormat="0" applyFill="0" applyBorder="0" applyAlignment="0" applyProtection="0"/>
  </cellStyleXfs>
  <cellXfs count="62">
    <xf numFmtId="0" fontId="0" fillId="0" borderId="0" xfId="0"/>
    <xf numFmtId="3" fontId="1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7" fillId="0" borderId="0" xfId="0" applyFont="1" applyAlignment="1"/>
    <xf numFmtId="164" fontId="7" fillId="0" borderId="0" xfId="0" applyNumberFormat="1" applyFont="1" applyAlignment="1"/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7" fillId="0" borderId="26" xfId="0" applyNumberFormat="1" applyFont="1" applyFill="1" applyBorder="1" applyAlignment="1">
      <alignment horizontal="center" vertical="center" wrapText="1"/>
    </xf>
    <xf numFmtId="164" fontId="7" fillId="0" borderId="27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164" fontId="7" fillId="0" borderId="28" xfId="0" applyNumberFormat="1" applyFont="1" applyFill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2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7" fillId="0" borderId="0" xfId="0" applyNumberFormat="1" applyFont="1" applyFill="1" applyAlignment="1">
      <alignment horizontal="center" vertical="center"/>
    </xf>
  </cellXfs>
  <cellStyles count="27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Поле ввода" xfId="14"/>
    <cellStyle name="Стиль 1" xfId="15"/>
    <cellStyle name="Тысячи [0]_PR_KOMPL" xfId="16"/>
    <cellStyle name="Тысячи_мес" xfId="17"/>
    <cellStyle name="㼿" xfId="18"/>
    <cellStyle name="㼿?" xfId="19"/>
    <cellStyle name="㼿㼿" xfId="20"/>
    <cellStyle name="㼿㼿?" xfId="21"/>
    <cellStyle name="㼿㼿㼿" xfId="22"/>
    <cellStyle name="㼿㼿㼿?" xfId="23"/>
    <cellStyle name="㼿㼿㼿㼿" xfId="24"/>
    <cellStyle name="㼿㼿㼿㼿?" xfId="25"/>
    <cellStyle name="㼿㼿㼿㼿㼿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tabSelected="1" zoomScale="80" zoomScaleNormal="80" workbookViewId="0">
      <selection activeCell="O151" sqref="O151"/>
    </sheetView>
  </sheetViews>
  <sheetFormatPr defaultRowHeight="15.75"/>
  <cols>
    <col min="1" max="1" width="10.5703125" style="2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26" width="10.7109375" style="4" bestFit="1" customWidth="1"/>
    <col min="27" max="16384" width="9.140625" style="4"/>
  </cols>
  <sheetData>
    <row r="1" spans="1:26">
      <c r="A1" s="1" t="s">
        <v>0</v>
      </c>
    </row>
    <row r="2" spans="1:26">
      <c r="A2" s="1"/>
    </row>
    <row r="3" spans="1:26" ht="43.5" customHeight="1">
      <c r="A3" s="59" t="s">
        <v>43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"/>
      <c r="S3" s="5"/>
      <c r="T3" s="5"/>
      <c r="U3" s="5"/>
      <c r="V3" s="5"/>
      <c r="W3" s="5"/>
      <c r="X3" s="5"/>
      <c r="Y3" s="5"/>
    </row>
    <row r="4" spans="1:26">
      <c r="A4" s="4"/>
      <c r="B4" s="6"/>
      <c r="C4" s="6"/>
      <c r="D4" s="6"/>
      <c r="E4" s="6"/>
      <c r="F4" s="6"/>
      <c r="G4" s="6"/>
    </row>
    <row r="5" spans="1:26" ht="33" customHeight="1">
      <c r="A5" s="60" t="s">
        <v>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1:26" ht="19.5" thickBot="1">
      <c r="A6" s="7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6" ht="16.5" thickBot="1">
      <c r="A7" s="45" t="s">
        <v>3</v>
      </c>
      <c r="B7" s="47" t="s">
        <v>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6" ht="16.5" thickBot="1">
      <c r="A8" s="46"/>
      <c r="B8" s="9" t="s">
        <v>5</v>
      </c>
      <c r="C8" s="10" t="s">
        <v>6</v>
      </c>
      <c r="D8" s="10" t="s">
        <v>7</v>
      </c>
      <c r="E8" s="10" t="s">
        <v>8</v>
      </c>
      <c r="F8" s="10" t="s">
        <v>9</v>
      </c>
      <c r="G8" s="10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10" t="s">
        <v>15</v>
      </c>
      <c r="M8" s="10" t="s">
        <v>16</v>
      </c>
      <c r="N8" s="10" t="s">
        <v>17</v>
      </c>
      <c r="O8" s="10" t="s">
        <v>18</v>
      </c>
      <c r="P8" s="10" t="s">
        <v>19</v>
      </c>
      <c r="Q8" s="10" t="s">
        <v>20</v>
      </c>
      <c r="R8" s="10" t="s">
        <v>21</v>
      </c>
      <c r="S8" s="10" t="s">
        <v>22</v>
      </c>
      <c r="T8" s="10" t="s">
        <v>23</v>
      </c>
      <c r="U8" s="10" t="s">
        <v>24</v>
      </c>
      <c r="V8" s="10" t="s">
        <v>25</v>
      </c>
      <c r="W8" s="10" t="s">
        <v>26</v>
      </c>
      <c r="X8" s="10" t="s">
        <v>27</v>
      </c>
      <c r="Y8" s="11" t="s">
        <v>28</v>
      </c>
    </row>
    <row r="9" spans="1:26">
      <c r="A9" s="12" t="s">
        <v>44</v>
      </c>
      <c r="B9" s="13">
        <v>830.55799999999999</v>
      </c>
      <c r="C9" s="14">
        <v>830.55799999999999</v>
      </c>
      <c r="D9" s="14">
        <v>830.55799999999999</v>
      </c>
      <c r="E9" s="14">
        <v>813.63800000000003</v>
      </c>
      <c r="F9" s="14">
        <v>802.40800000000002</v>
      </c>
      <c r="G9" s="14">
        <v>792.02800000000002</v>
      </c>
      <c r="H9" s="14">
        <v>771.11800000000005</v>
      </c>
      <c r="I9" s="14">
        <v>772.75800000000004</v>
      </c>
      <c r="J9" s="14">
        <v>765.71799999999996</v>
      </c>
      <c r="K9" s="14">
        <v>732.26800000000003</v>
      </c>
      <c r="L9" s="14">
        <v>700.63800000000003</v>
      </c>
      <c r="M9" s="14">
        <v>710.93799999999999</v>
      </c>
      <c r="N9" s="14">
        <v>737.86800000000005</v>
      </c>
      <c r="O9" s="14">
        <v>751.21799999999996</v>
      </c>
      <c r="P9" s="14">
        <v>775.72799999999995</v>
      </c>
      <c r="Q9" s="14">
        <v>790.71799999999996</v>
      </c>
      <c r="R9" s="14">
        <v>867.89800000000002</v>
      </c>
      <c r="S9" s="14">
        <v>891.28800000000001</v>
      </c>
      <c r="T9" s="14">
        <v>924.96799999999996</v>
      </c>
      <c r="U9" s="14">
        <v>938.01800000000003</v>
      </c>
      <c r="V9" s="14">
        <v>923.87800000000004</v>
      </c>
      <c r="W9" s="14">
        <v>913.93799999999999</v>
      </c>
      <c r="X9" s="14">
        <v>884.40800000000002</v>
      </c>
      <c r="Y9" s="15">
        <v>861.65800000000002</v>
      </c>
      <c r="Z9" s="2"/>
    </row>
    <row r="10" spans="1:26">
      <c r="A10" s="16" t="s">
        <v>45</v>
      </c>
      <c r="B10" s="17">
        <v>810.43799999999999</v>
      </c>
      <c r="C10" s="18">
        <v>795.72799999999995</v>
      </c>
      <c r="D10" s="18">
        <v>805.91800000000001</v>
      </c>
      <c r="E10" s="18">
        <v>798.95799999999997</v>
      </c>
      <c r="F10" s="18">
        <v>781.22799999999995</v>
      </c>
      <c r="G10" s="18">
        <v>778.35799999999995</v>
      </c>
      <c r="H10" s="18">
        <v>769.70799999999997</v>
      </c>
      <c r="I10" s="18">
        <v>788.28800000000001</v>
      </c>
      <c r="J10" s="18">
        <v>793.57799999999997</v>
      </c>
      <c r="K10" s="18">
        <v>795.428</v>
      </c>
      <c r="L10" s="18">
        <v>850.99800000000005</v>
      </c>
      <c r="M10" s="18">
        <v>892.78800000000001</v>
      </c>
      <c r="N10" s="18">
        <v>919.93799999999999</v>
      </c>
      <c r="O10" s="18">
        <v>921.32799999999997</v>
      </c>
      <c r="P10" s="18">
        <v>929.53800000000001</v>
      </c>
      <c r="Q10" s="18">
        <v>942.32799999999997</v>
      </c>
      <c r="R10" s="18">
        <v>973.64800000000002</v>
      </c>
      <c r="S10" s="18">
        <v>992.43799999999999</v>
      </c>
      <c r="T10" s="18">
        <v>1009.818</v>
      </c>
      <c r="U10" s="18">
        <v>1003.768</v>
      </c>
      <c r="V10" s="18">
        <v>984.91800000000001</v>
      </c>
      <c r="W10" s="18">
        <v>973.01800000000003</v>
      </c>
      <c r="X10" s="18">
        <v>939.24800000000005</v>
      </c>
      <c r="Y10" s="19">
        <v>914.93799999999999</v>
      </c>
    </row>
    <row r="11" spans="1:26">
      <c r="A11" s="16" t="s">
        <v>46</v>
      </c>
      <c r="B11" s="17">
        <v>886.76800000000003</v>
      </c>
      <c r="C11" s="18">
        <v>833.47799999999995</v>
      </c>
      <c r="D11" s="18">
        <v>801.21799999999996</v>
      </c>
      <c r="E11" s="18">
        <v>792.30799999999999</v>
      </c>
      <c r="F11" s="18">
        <v>777.44799999999998</v>
      </c>
      <c r="G11" s="18">
        <v>774.88800000000003</v>
      </c>
      <c r="H11" s="18">
        <v>775.95799999999997</v>
      </c>
      <c r="I11" s="18">
        <v>795.26800000000003</v>
      </c>
      <c r="J11" s="18">
        <v>801.52800000000002</v>
      </c>
      <c r="K11" s="18">
        <v>813.048</v>
      </c>
      <c r="L11" s="18">
        <v>896.76800000000003</v>
      </c>
      <c r="M11" s="18">
        <v>928.678</v>
      </c>
      <c r="N11" s="18">
        <v>960.33799999999997</v>
      </c>
      <c r="O11" s="18">
        <v>972.548</v>
      </c>
      <c r="P11" s="18">
        <v>989.07799999999997</v>
      </c>
      <c r="Q11" s="18">
        <v>1000.948</v>
      </c>
      <c r="R11" s="18">
        <v>1054.9380000000001</v>
      </c>
      <c r="S11" s="18">
        <v>1080.6880000000001</v>
      </c>
      <c r="T11" s="18">
        <v>1090.498</v>
      </c>
      <c r="U11" s="18">
        <v>1095.4780000000001</v>
      </c>
      <c r="V11" s="18">
        <v>1077.7379999999998</v>
      </c>
      <c r="W11" s="18">
        <v>1046.6680000000001</v>
      </c>
      <c r="X11" s="18">
        <v>1009.688</v>
      </c>
      <c r="Y11" s="19">
        <v>958.09799999999996</v>
      </c>
    </row>
    <row r="12" spans="1:26">
      <c r="A12" s="16" t="s">
        <v>47</v>
      </c>
      <c r="B12" s="17">
        <v>921.40800000000002</v>
      </c>
      <c r="C12" s="18">
        <v>901.37800000000004</v>
      </c>
      <c r="D12" s="18">
        <v>895.31799999999998</v>
      </c>
      <c r="E12" s="18">
        <v>808.74800000000005</v>
      </c>
      <c r="F12" s="18">
        <v>801.70799999999997</v>
      </c>
      <c r="G12" s="18">
        <v>798.50800000000004</v>
      </c>
      <c r="H12" s="18">
        <v>800.43799999999999</v>
      </c>
      <c r="I12" s="18">
        <v>859.53800000000001</v>
      </c>
      <c r="J12" s="18">
        <v>872.48799999999994</v>
      </c>
      <c r="K12" s="18">
        <v>927.27800000000002</v>
      </c>
      <c r="L12" s="18">
        <v>945.89800000000002</v>
      </c>
      <c r="M12" s="18">
        <v>987.74800000000005</v>
      </c>
      <c r="N12" s="18">
        <v>986.37800000000004</v>
      </c>
      <c r="O12" s="18">
        <v>985.88800000000003</v>
      </c>
      <c r="P12" s="18">
        <v>986.798</v>
      </c>
      <c r="Q12" s="18">
        <v>988.35799999999995</v>
      </c>
      <c r="R12" s="18">
        <v>1026.018</v>
      </c>
      <c r="S12" s="18">
        <v>1039.038</v>
      </c>
      <c r="T12" s="18">
        <v>1039.3980000000001</v>
      </c>
      <c r="U12" s="18">
        <v>1031.4879999999998</v>
      </c>
      <c r="V12" s="18">
        <v>1013.8680000000001</v>
      </c>
      <c r="W12" s="18">
        <v>988.548</v>
      </c>
      <c r="X12" s="18">
        <v>955.97799999999995</v>
      </c>
      <c r="Y12" s="19">
        <v>915.18799999999999</v>
      </c>
    </row>
    <row r="13" spans="1:26">
      <c r="A13" s="16" t="s">
        <v>48</v>
      </c>
      <c r="B13" s="17">
        <v>843.93799999999999</v>
      </c>
      <c r="C13" s="18">
        <v>805.28800000000001</v>
      </c>
      <c r="D13" s="18">
        <v>799.24800000000005</v>
      </c>
      <c r="E13" s="18">
        <v>770.74800000000005</v>
      </c>
      <c r="F13" s="18">
        <v>730.77800000000002</v>
      </c>
      <c r="G13" s="18">
        <v>638.83799999999997</v>
      </c>
      <c r="H13" s="18">
        <v>650.96800000000007</v>
      </c>
      <c r="I13" s="18">
        <v>773.56799999999998</v>
      </c>
      <c r="J13" s="18">
        <v>781.37800000000004</v>
      </c>
      <c r="K13" s="18">
        <v>801.91800000000001</v>
      </c>
      <c r="L13" s="18">
        <v>901.91800000000001</v>
      </c>
      <c r="M13" s="18">
        <v>947.35799999999995</v>
      </c>
      <c r="N13" s="18">
        <v>970.56799999999998</v>
      </c>
      <c r="O13" s="18">
        <v>981.428</v>
      </c>
      <c r="P13" s="18">
        <v>980.08799999999997</v>
      </c>
      <c r="Q13" s="18">
        <v>989.66800000000001</v>
      </c>
      <c r="R13" s="18">
        <v>1015.8680000000001</v>
      </c>
      <c r="S13" s="18">
        <v>1030.318</v>
      </c>
      <c r="T13" s="18">
        <v>1039.528</v>
      </c>
      <c r="U13" s="18">
        <v>1034.068</v>
      </c>
      <c r="V13" s="18">
        <v>1017.878</v>
      </c>
      <c r="W13" s="18">
        <v>996.84799999999996</v>
      </c>
      <c r="X13" s="18">
        <v>961.428</v>
      </c>
      <c r="Y13" s="19">
        <v>929.30799999999999</v>
      </c>
    </row>
    <row r="14" spans="1:26">
      <c r="A14" s="16" t="s">
        <v>49</v>
      </c>
      <c r="B14" s="17">
        <v>876.75800000000004</v>
      </c>
      <c r="C14" s="18">
        <v>831.09799999999996</v>
      </c>
      <c r="D14" s="18">
        <v>772.12800000000004</v>
      </c>
      <c r="E14" s="18">
        <v>661.16800000000001</v>
      </c>
      <c r="F14" s="18">
        <v>634.12799999999993</v>
      </c>
      <c r="G14" s="18">
        <v>604.39800000000002</v>
      </c>
      <c r="H14" s="18">
        <v>620.36799999999994</v>
      </c>
      <c r="I14" s="18">
        <v>715.02800000000002</v>
      </c>
      <c r="J14" s="18">
        <v>734.46799999999996</v>
      </c>
      <c r="K14" s="18">
        <v>788.28800000000001</v>
      </c>
      <c r="L14" s="18">
        <v>834.178</v>
      </c>
      <c r="M14" s="18">
        <v>889.38800000000003</v>
      </c>
      <c r="N14" s="18">
        <v>888.60799999999995</v>
      </c>
      <c r="O14" s="18">
        <v>889.97799999999995</v>
      </c>
      <c r="P14" s="18">
        <v>890.12800000000004</v>
      </c>
      <c r="Q14" s="18">
        <v>899.94799999999998</v>
      </c>
      <c r="R14" s="18">
        <v>926.20799999999997</v>
      </c>
      <c r="S14" s="18">
        <v>931.37800000000004</v>
      </c>
      <c r="T14" s="18">
        <v>944.10799999999995</v>
      </c>
      <c r="U14" s="18">
        <v>939.82799999999997</v>
      </c>
      <c r="V14" s="18">
        <v>926.84799999999996</v>
      </c>
      <c r="W14" s="18">
        <v>902.26800000000003</v>
      </c>
      <c r="X14" s="18">
        <v>873.68799999999999</v>
      </c>
      <c r="Y14" s="19">
        <v>853.798</v>
      </c>
    </row>
    <row r="15" spans="1:26">
      <c r="A15" s="16" t="s">
        <v>50</v>
      </c>
      <c r="B15" s="17">
        <v>830.13800000000003</v>
      </c>
      <c r="C15" s="18">
        <v>801.58799999999997</v>
      </c>
      <c r="D15" s="18">
        <v>771.18799999999999</v>
      </c>
      <c r="E15" s="18">
        <v>746.68799999999999</v>
      </c>
      <c r="F15" s="18">
        <v>728.76800000000003</v>
      </c>
      <c r="G15" s="18">
        <v>636.87799999999993</v>
      </c>
      <c r="H15" s="18">
        <v>647.58799999999997</v>
      </c>
      <c r="I15" s="18">
        <v>678.178</v>
      </c>
      <c r="J15" s="18">
        <v>679.97799999999995</v>
      </c>
      <c r="K15" s="18">
        <v>742.52800000000002</v>
      </c>
      <c r="L15" s="18">
        <v>800.27800000000002</v>
      </c>
      <c r="M15" s="18">
        <v>843.27800000000002</v>
      </c>
      <c r="N15" s="18">
        <v>871.73799999999994</v>
      </c>
      <c r="O15" s="18">
        <v>874.19799999999998</v>
      </c>
      <c r="P15" s="18">
        <v>880.678</v>
      </c>
      <c r="Q15" s="18">
        <v>884.44799999999998</v>
      </c>
      <c r="R15" s="18">
        <v>896.928</v>
      </c>
      <c r="S15" s="18">
        <v>906.00800000000004</v>
      </c>
      <c r="T15" s="18">
        <v>921.048</v>
      </c>
      <c r="U15" s="18">
        <v>915.57799999999997</v>
      </c>
      <c r="V15" s="18">
        <v>902.32799999999997</v>
      </c>
      <c r="W15" s="18">
        <v>891.47799999999995</v>
      </c>
      <c r="X15" s="18">
        <v>871.90800000000002</v>
      </c>
      <c r="Y15" s="19">
        <v>853.46799999999996</v>
      </c>
    </row>
    <row r="16" spans="1:26">
      <c r="A16" s="16" t="s">
        <v>51</v>
      </c>
      <c r="B16" s="17">
        <v>837.39800000000002</v>
      </c>
      <c r="C16" s="18">
        <v>799.35799999999995</v>
      </c>
      <c r="D16" s="18">
        <v>798.94799999999998</v>
      </c>
      <c r="E16" s="18">
        <v>784.38800000000003</v>
      </c>
      <c r="F16" s="18">
        <v>772.58799999999997</v>
      </c>
      <c r="G16" s="18">
        <v>748.15800000000002</v>
      </c>
      <c r="H16" s="18">
        <v>760.678</v>
      </c>
      <c r="I16" s="18">
        <v>774.82799999999997</v>
      </c>
      <c r="J16" s="18">
        <v>786.72799999999995</v>
      </c>
      <c r="K16" s="18">
        <v>801.03800000000001</v>
      </c>
      <c r="L16" s="18">
        <v>885.74800000000005</v>
      </c>
      <c r="M16" s="18">
        <v>893.77800000000002</v>
      </c>
      <c r="N16" s="18">
        <v>939.95799999999997</v>
      </c>
      <c r="O16" s="18">
        <v>950.24800000000005</v>
      </c>
      <c r="P16" s="18">
        <v>960.94799999999998</v>
      </c>
      <c r="Q16" s="18">
        <v>963.85799999999995</v>
      </c>
      <c r="R16" s="18">
        <v>997.51800000000003</v>
      </c>
      <c r="S16" s="18">
        <v>1013.018</v>
      </c>
      <c r="T16" s="18">
        <v>1034.1979999999999</v>
      </c>
      <c r="U16" s="18">
        <v>1038.7080000000001</v>
      </c>
      <c r="V16" s="18">
        <v>1009.3579999999999</v>
      </c>
      <c r="W16" s="18">
        <v>983.80799999999999</v>
      </c>
      <c r="X16" s="18">
        <v>954.45799999999997</v>
      </c>
      <c r="Y16" s="19">
        <v>922.08799999999997</v>
      </c>
    </row>
    <row r="17" spans="1:25">
      <c r="A17" s="16" t="s">
        <v>52</v>
      </c>
      <c r="B17" s="17">
        <v>878.68799999999999</v>
      </c>
      <c r="C17" s="18">
        <v>834.68799999999999</v>
      </c>
      <c r="D17" s="18">
        <v>807.22799999999995</v>
      </c>
      <c r="E17" s="18">
        <v>796.47799999999995</v>
      </c>
      <c r="F17" s="18">
        <v>794.27800000000002</v>
      </c>
      <c r="G17" s="18">
        <v>774.05799999999999</v>
      </c>
      <c r="H17" s="18">
        <v>789.31799999999998</v>
      </c>
      <c r="I17" s="18">
        <v>800.53800000000001</v>
      </c>
      <c r="J17" s="18">
        <v>802.19799999999998</v>
      </c>
      <c r="K17" s="18">
        <v>848.548</v>
      </c>
      <c r="L17" s="18">
        <v>898.298</v>
      </c>
      <c r="M17" s="18">
        <v>959.05799999999999</v>
      </c>
      <c r="N17" s="18">
        <v>988.75800000000004</v>
      </c>
      <c r="O17" s="18">
        <v>988.44799999999998</v>
      </c>
      <c r="P17" s="18">
        <v>998.34799999999996</v>
      </c>
      <c r="Q17" s="18">
        <v>1005.9879999999999</v>
      </c>
      <c r="R17" s="18">
        <v>1038.1079999999999</v>
      </c>
      <c r="S17" s="18">
        <v>1055.9380000000001</v>
      </c>
      <c r="T17" s="18">
        <v>1080.1179999999999</v>
      </c>
      <c r="U17" s="18">
        <v>1065.4879999999998</v>
      </c>
      <c r="V17" s="18">
        <v>1039.6579999999999</v>
      </c>
      <c r="W17" s="18">
        <v>1007.288</v>
      </c>
      <c r="X17" s="18">
        <v>985.52800000000002</v>
      </c>
      <c r="Y17" s="19">
        <v>960.21799999999996</v>
      </c>
    </row>
    <row r="18" spans="1:25">
      <c r="A18" s="16" t="s">
        <v>53</v>
      </c>
      <c r="B18" s="17">
        <v>893.55799999999999</v>
      </c>
      <c r="C18" s="18">
        <v>852.87800000000004</v>
      </c>
      <c r="D18" s="18">
        <v>813.23799999999994</v>
      </c>
      <c r="E18" s="18">
        <v>796.928</v>
      </c>
      <c r="F18" s="18">
        <v>776.71799999999996</v>
      </c>
      <c r="G18" s="18">
        <v>779.87800000000004</v>
      </c>
      <c r="H18" s="18">
        <v>800.24800000000005</v>
      </c>
      <c r="I18" s="18">
        <v>831.36800000000005</v>
      </c>
      <c r="J18" s="18">
        <v>980.87800000000004</v>
      </c>
      <c r="K18" s="18">
        <v>1113.3679999999999</v>
      </c>
      <c r="L18" s="18">
        <v>1094.8579999999999</v>
      </c>
      <c r="M18" s="18">
        <v>1089.6680000000001</v>
      </c>
      <c r="N18" s="18">
        <v>1047.758</v>
      </c>
      <c r="O18" s="18">
        <v>1039.088</v>
      </c>
      <c r="P18" s="18">
        <v>1038.4180000000001</v>
      </c>
      <c r="Q18" s="18">
        <v>1046.6480000000001</v>
      </c>
      <c r="R18" s="18">
        <v>1099.4479999999999</v>
      </c>
      <c r="S18" s="18">
        <v>1117.3980000000001</v>
      </c>
      <c r="T18" s="18">
        <v>1146.9879999999998</v>
      </c>
      <c r="U18" s="18">
        <v>1125.828</v>
      </c>
      <c r="V18" s="18">
        <v>1073.4780000000001</v>
      </c>
      <c r="W18" s="18">
        <v>1047.8780000000002</v>
      </c>
      <c r="X18" s="18">
        <v>963.03800000000001</v>
      </c>
      <c r="Y18" s="19">
        <v>852.43799999999999</v>
      </c>
    </row>
    <row r="19" spans="1:25">
      <c r="A19" s="16" t="s">
        <v>54</v>
      </c>
      <c r="B19" s="17">
        <v>840.73799999999994</v>
      </c>
      <c r="C19" s="18">
        <v>834.44799999999998</v>
      </c>
      <c r="D19" s="18">
        <v>814.66800000000001</v>
      </c>
      <c r="E19" s="18">
        <v>796.97799999999995</v>
      </c>
      <c r="F19" s="18">
        <v>780.98799999999994</v>
      </c>
      <c r="G19" s="18">
        <v>786.46799999999996</v>
      </c>
      <c r="H19" s="18">
        <v>800.70799999999997</v>
      </c>
      <c r="I19" s="18">
        <v>837.36800000000005</v>
      </c>
      <c r="J19" s="18">
        <v>948.43799999999999</v>
      </c>
      <c r="K19" s="18">
        <v>1107.3879999999999</v>
      </c>
      <c r="L19" s="18">
        <v>1098.1480000000001</v>
      </c>
      <c r="M19" s="18">
        <v>1088.1179999999999</v>
      </c>
      <c r="N19" s="18">
        <v>1073.2280000000001</v>
      </c>
      <c r="O19" s="18">
        <v>1043.6379999999999</v>
      </c>
      <c r="P19" s="18">
        <v>1043.9479999999999</v>
      </c>
      <c r="Q19" s="18">
        <v>1068.4079999999999</v>
      </c>
      <c r="R19" s="18">
        <v>1104.9079999999999</v>
      </c>
      <c r="S19" s="18">
        <v>1109.7179999999998</v>
      </c>
      <c r="T19" s="18">
        <v>1132.3679999999999</v>
      </c>
      <c r="U19" s="18">
        <v>1107.1480000000001</v>
      </c>
      <c r="V19" s="18">
        <v>1059.2080000000001</v>
      </c>
      <c r="W19" s="18">
        <v>1029.308</v>
      </c>
      <c r="X19" s="18">
        <v>935.798</v>
      </c>
      <c r="Y19" s="19">
        <v>850.36800000000005</v>
      </c>
    </row>
    <row r="20" spans="1:25">
      <c r="A20" s="16" t="s">
        <v>55</v>
      </c>
      <c r="B20" s="17">
        <v>826.36800000000005</v>
      </c>
      <c r="C20" s="18">
        <v>820.19799999999998</v>
      </c>
      <c r="D20" s="18">
        <v>800.32799999999997</v>
      </c>
      <c r="E20" s="18">
        <v>774.96799999999996</v>
      </c>
      <c r="F20" s="18">
        <v>737.64800000000002</v>
      </c>
      <c r="G20" s="18">
        <v>748.71799999999996</v>
      </c>
      <c r="H20" s="18">
        <v>772.56799999999998</v>
      </c>
      <c r="I20" s="18">
        <v>798.76800000000003</v>
      </c>
      <c r="J20" s="18">
        <v>899.51800000000003</v>
      </c>
      <c r="K20" s="18">
        <v>1028.808</v>
      </c>
      <c r="L20" s="18">
        <v>1067.328</v>
      </c>
      <c r="M20" s="18">
        <v>1069.308</v>
      </c>
      <c r="N20" s="18">
        <v>1059.748</v>
      </c>
      <c r="O20" s="18">
        <v>1040.1079999999999</v>
      </c>
      <c r="P20" s="18">
        <v>1041.2280000000001</v>
      </c>
      <c r="Q20" s="18">
        <v>1056.588</v>
      </c>
      <c r="R20" s="18">
        <v>1091.4079999999999</v>
      </c>
      <c r="S20" s="18">
        <v>1135.3879999999999</v>
      </c>
      <c r="T20" s="18">
        <v>1113.338</v>
      </c>
      <c r="U20" s="18">
        <v>1095.4679999999998</v>
      </c>
      <c r="V20" s="18">
        <v>1071.6179999999999</v>
      </c>
      <c r="W20" s="18">
        <v>1035.578</v>
      </c>
      <c r="X20" s="18">
        <v>974.18799999999999</v>
      </c>
      <c r="Y20" s="19">
        <v>865.548</v>
      </c>
    </row>
    <row r="21" spans="1:25">
      <c r="A21" s="16" t="s">
        <v>56</v>
      </c>
      <c r="B21" s="17">
        <v>872.15800000000002</v>
      </c>
      <c r="C21" s="18">
        <v>800.87800000000004</v>
      </c>
      <c r="D21" s="18">
        <v>801.048</v>
      </c>
      <c r="E21" s="18">
        <v>705.83799999999997</v>
      </c>
      <c r="F21" s="18">
        <v>652.88799999999992</v>
      </c>
      <c r="G21" s="18">
        <v>647.86799999999994</v>
      </c>
      <c r="H21" s="18">
        <v>773.76800000000003</v>
      </c>
      <c r="I21" s="18">
        <v>799.98799999999994</v>
      </c>
      <c r="J21" s="18">
        <v>924.26800000000003</v>
      </c>
      <c r="K21" s="18">
        <v>1015.798</v>
      </c>
      <c r="L21" s="18">
        <v>1057.8879999999999</v>
      </c>
      <c r="M21" s="18">
        <v>1052.518</v>
      </c>
      <c r="N21" s="18">
        <v>1038.828</v>
      </c>
      <c r="O21" s="18">
        <v>1017.188</v>
      </c>
      <c r="P21" s="18">
        <v>1020.598</v>
      </c>
      <c r="Q21" s="18">
        <v>1031.6480000000001</v>
      </c>
      <c r="R21" s="18">
        <v>1056.348</v>
      </c>
      <c r="S21" s="18">
        <v>1061.6179999999999</v>
      </c>
      <c r="T21" s="18">
        <v>1073.038</v>
      </c>
      <c r="U21" s="18">
        <v>1076.998</v>
      </c>
      <c r="V21" s="18">
        <v>1045.598</v>
      </c>
      <c r="W21" s="18">
        <v>1002.1079999999999</v>
      </c>
      <c r="X21" s="18">
        <v>914.65800000000002</v>
      </c>
      <c r="Y21" s="19">
        <v>867.57799999999997</v>
      </c>
    </row>
    <row r="22" spans="1:25">
      <c r="A22" s="16" t="s">
        <v>57</v>
      </c>
      <c r="B22" s="17">
        <v>869.12800000000004</v>
      </c>
      <c r="C22" s="18">
        <v>800.548</v>
      </c>
      <c r="D22" s="18">
        <v>838.40800000000002</v>
      </c>
      <c r="E22" s="18">
        <v>800.14800000000002</v>
      </c>
      <c r="F22" s="18">
        <v>794.30799999999999</v>
      </c>
      <c r="G22" s="18">
        <v>783.50800000000004</v>
      </c>
      <c r="H22" s="18">
        <v>799.27800000000002</v>
      </c>
      <c r="I22" s="18">
        <v>799.51800000000003</v>
      </c>
      <c r="J22" s="18">
        <v>863.61800000000005</v>
      </c>
      <c r="K22" s="18">
        <v>1004.2379999999999</v>
      </c>
      <c r="L22" s="18">
        <v>997.14800000000002</v>
      </c>
      <c r="M22" s="18">
        <v>1018.778</v>
      </c>
      <c r="N22" s="18">
        <v>1002.558</v>
      </c>
      <c r="O22" s="18">
        <v>986.71799999999996</v>
      </c>
      <c r="P22" s="18">
        <v>985.59799999999996</v>
      </c>
      <c r="Q22" s="18">
        <v>984.678</v>
      </c>
      <c r="R22" s="18">
        <v>1007.7379999999999</v>
      </c>
      <c r="S22" s="18">
        <v>1038.808</v>
      </c>
      <c r="T22" s="18">
        <v>1040.348</v>
      </c>
      <c r="U22" s="18">
        <v>1055.4479999999999</v>
      </c>
      <c r="V22" s="18">
        <v>1042.9679999999998</v>
      </c>
      <c r="W22" s="18">
        <v>1037.9580000000001</v>
      </c>
      <c r="X22" s="18">
        <v>975.71799999999996</v>
      </c>
      <c r="Y22" s="19">
        <v>921.39800000000002</v>
      </c>
    </row>
    <row r="23" spans="1:25">
      <c r="A23" s="16" t="s">
        <v>58</v>
      </c>
      <c r="B23" s="17">
        <v>885.16800000000001</v>
      </c>
      <c r="C23" s="18">
        <v>850.38800000000003</v>
      </c>
      <c r="D23" s="18">
        <v>802.85799999999995</v>
      </c>
      <c r="E23" s="18">
        <v>799.93799999999999</v>
      </c>
      <c r="F23" s="18">
        <v>789.25800000000004</v>
      </c>
      <c r="G23" s="18">
        <v>781.28800000000001</v>
      </c>
      <c r="H23" s="18">
        <v>790.88800000000003</v>
      </c>
      <c r="I23" s="18">
        <v>799.64800000000002</v>
      </c>
      <c r="J23" s="18">
        <v>800.39800000000002</v>
      </c>
      <c r="K23" s="18">
        <v>882.13800000000003</v>
      </c>
      <c r="L23" s="18">
        <v>977.28800000000001</v>
      </c>
      <c r="M23" s="18">
        <v>967.16800000000001</v>
      </c>
      <c r="N23" s="18">
        <v>967.72799999999995</v>
      </c>
      <c r="O23" s="18">
        <v>967.96799999999996</v>
      </c>
      <c r="P23" s="18">
        <v>970.85799999999995</v>
      </c>
      <c r="Q23" s="18">
        <v>971.21799999999996</v>
      </c>
      <c r="R23" s="18">
        <v>1002.198</v>
      </c>
      <c r="S23" s="18">
        <v>1038.6480000000001</v>
      </c>
      <c r="T23" s="18">
        <v>1059.058</v>
      </c>
      <c r="U23" s="18">
        <v>1109.4879999999998</v>
      </c>
      <c r="V23" s="18">
        <v>1098.7080000000001</v>
      </c>
      <c r="W23" s="18">
        <v>1045.558</v>
      </c>
      <c r="X23" s="18">
        <v>988.47799999999995</v>
      </c>
      <c r="Y23" s="19">
        <v>925.97799999999995</v>
      </c>
    </row>
    <row r="24" spans="1:25">
      <c r="A24" s="16" t="s">
        <v>59</v>
      </c>
      <c r="B24" s="17">
        <v>870.05799999999999</v>
      </c>
      <c r="C24" s="18">
        <v>844.38800000000003</v>
      </c>
      <c r="D24" s="18">
        <v>833.33799999999997</v>
      </c>
      <c r="E24" s="18">
        <v>799.55799999999999</v>
      </c>
      <c r="F24" s="18">
        <v>792.22799999999995</v>
      </c>
      <c r="G24" s="18">
        <v>792.74800000000005</v>
      </c>
      <c r="H24" s="18">
        <v>800.51800000000003</v>
      </c>
      <c r="I24" s="18">
        <v>838.58799999999997</v>
      </c>
      <c r="J24" s="18">
        <v>934.68799999999999</v>
      </c>
      <c r="K24" s="18">
        <v>1063.848</v>
      </c>
      <c r="L24" s="18">
        <v>1079.4580000000001</v>
      </c>
      <c r="M24" s="18">
        <v>1087.9279999999999</v>
      </c>
      <c r="N24" s="18">
        <v>1041.2280000000001</v>
      </c>
      <c r="O24" s="18">
        <v>1035.9479999999999</v>
      </c>
      <c r="P24" s="18">
        <v>1009.708</v>
      </c>
      <c r="Q24" s="18">
        <v>1000.978</v>
      </c>
      <c r="R24" s="18">
        <v>1043.498</v>
      </c>
      <c r="S24" s="18">
        <v>1042.3679999999999</v>
      </c>
      <c r="T24" s="18">
        <v>1051.1880000000001</v>
      </c>
      <c r="U24" s="18">
        <v>1062.6379999999999</v>
      </c>
      <c r="V24" s="18">
        <v>1042.828</v>
      </c>
      <c r="W24" s="18">
        <v>1030.6779999999999</v>
      </c>
      <c r="X24" s="18">
        <v>972.82799999999997</v>
      </c>
      <c r="Y24" s="19">
        <v>867.91800000000001</v>
      </c>
    </row>
    <row r="25" spans="1:25">
      <c r="A25" s="16" t="s">
        <v>60</v>
      </c>
      <c r="B25" s="17">
        <v>910.11800000000005</v>
      </c>
      <c r="C25" s="18">
        <v>826.53800000000001</v>
      </c>
      <c r="D25" s="18">
        <v>802.49800000000005</v>
      </c>
      <c r="E25" s="18">
        <v>766.96799999999996</v>
      </c>
      <c r="F25" s="18">
        <v>723.09799999999996</v>
      </c>
      <c r="G25" s="18">
        <v>716.31799999999998</v>
      </c>
      <c r="H25" s="18">
        <v>769.11800000000005</v>
      </c>
      <c r="I25" s="18">
        <v>801.05799999999999</v>
      </c>
      <c r="J25" s="18">
        <v>913.75800000000004</v>
      </c>
      <c r="K25" s="18">
        <v>949.00800000000004</v>
      </c>
      <c r="L25" s="18">
        <v>947.41800000000001</v>
      </c>
      <c r="M25" s="18">
        <v>941.16800000000001</v>
      </c>
      <c r="N25" s="18">
        <v>931.78800000000001</v>
      </c>
      <c r="O25" s="18">
        <v>927.34799999999996</v>
      </c>
      <c r="P25" s="18">
        <v>923.61800000000005</v>
      </c>
      <c r="Q25" s="18">
        <v>926.18799999999999</v>
      </c>
      <c r="R25" s="18">
        <v>934.71799999999996</v>
      </c>
      <c r="S25" s="18">
        <v>937.11800000000005</v>
      </c>
      <c r="T25" s="18">
        <v>948.77800000000002</v>
      </c>
      <c r="U25" s="18">
        <v>948.928</v>
      </c>
      <c r="V25" s="18">
        <v>1036.2379999999998</v>
      </c>
      <c r="W25" s="18">
        <v>1015.258</v>
      </c>
      <c r="X25" s="18">
        <v>864.45799999999997</v>
      </c>
      <c r="Y25" s="19">
        <v>852.87800000000004</v>
      </c>
    </row>
    <row r="26" spans="1:25">
      <c r="A26" s="16" t="s">
        <v>61</v>
      </c>
      <c r="B26" s="17">
        <v>809.26800000000003</v>
      </c>
      <c r="C26" s="18">
        <v>813.81799999999998</v>
      </c>
      <c r="D26" s="18">
        <v>802.61800000000005</v>
      </c>
      <c r="E26" s="18">
        <v>755.18799999999999</v>
      </c>
      <c r="F26" s="18">
        <v>711.798</v>
      </c>
      <c r="G26" s="18">
        <v>749.49800000000005</v>
      </c>
      <c r="H26" s="18">
        <v>770.71799999999996</v>
      </c>
      <c r="I26" s="18">
        <v>800.57799999999997</v>
      </c>
      <c r="J26" s="18">
        <v>949.048</v>
      </c>
      <c r="K26" s="18">
        <v>1032.4180000000001</v>
      </c>
      <c r="L26" s="18">
        <v>1053.778</v>
      </c>
      <c r="M26" s="18">
        <v>1058.578</v>
      </c>
      <c r="N26" s="18">
        <v>1043.7280000000001</v>
      </c>
      <c r="O26" s="18">
        <v>1037.4780000000001</v>
      </c>
      <c r="P26" s="18">
        <v>1038.998</v>
      </c>
      <c r="Q26" s="18">
        <v>1042.1379999999999</v>
      </c>
      <c r="R26" s="18">
        <v>1049.308</v>
      </c>
      <c r="S26" s="18">
        <v>1043.2280000000001</v>
      </c>
      <c r="T26" s="18">
        <v>1059.068</v>
      </c>
      <c r="U26" s="18">
        <v>1059.1480000000001</v>
      </c>
      <c r="V26" s="18">
        <v>1054.6579999999999</v>
      </c>
      <c r="W26" s="18">
        <v>1041.278</v>
      </c>
      <c r="X26" s="18">
        <v>979.08799999999997</v>
      </c>
      <c r="Y26" s="19">
        <v>914.71799999999996</v>
      </c>
    </row>
    <row r="27" spans="1:25">
      <c r="A27" s="16" t="s">
        <v>62</v>
      </c>
      <c r="B27" s="17">
        <v>898.31799999999998</v>
      </c>
      <c r="C27" s="18">
        <v>812.00800000000004</v>
      </c>
      <c r="D27" s="18">
        <v>797.99800000000005</v>
      </c>
      <c r="E27" s="18">
        <v>762.86800000000005</v>
      </c>
      <c r="F27" s="18">
        <v>743.10799999999995</v>
      </c>
      <c r="G27" s="18">
        <v>745.11800000000005</v>
      </c>
      <c r="H27" s="18">
        <v>788.57799999999997</v>
      </c>
      <c r="I27" s="18">
        <v>806.62800000000004</v>
      </c>
      <c r="J27" s="18">
        <v>943.96799999999996</v>
      </c>
      <c r="K27" s="18">
        <v>1097.548</v>
      </c>
      <c r="L27" s="18">
        <v>1137.9380000000001</v>
      </c>
      <c r="M27" s="18">
        <v>1129.808</v>
      </c>
      <c r="N27" s="18">
        <v>1087.298</v>
      </c>
      <c r="O27" s="18">
        <v>1051.548</v>
      </c>
      <c r="P27" s="18">
        <v>1052.3780000000002</v>
      </c>
      <c r="Q27" s="18">
        <v>1058.268</v>
      </c>
      <c r="R27" s="18">
        <v>1081.9180000000001</v>
      </c>
      <c r="S27" s="18">
        <v>1060.848</v>
      </c>
      <c r="T27" s="18">
        <v>1088.348</v>
      </c>
      <c r="U27" s="18">
        <v>1100.098</v>
      </c>
      <c r="V27" s="18">
        <v>1079.6480000000001</v>
      </c>
      <c r="W27" s="18">
        <v>1043.6480000000001</v>
      </c>
      <c r="X27" s="18">
        <v>986.14800000000002</v>
      </c>
      <c r="Y27" s="19">
        <v>887.66800000000001</v>
      </c>
    </row>
    <row r="28" spans="1:25">
      <c r="A28" s="16" t="s">
        <v>63</v>
      </c>
      <c r="B28" s="17">
        <v>870.78800000000001</v>
      </c>
      <c r="C28" s="18">
        <v>825.33799999999997</v>
      </c>
      <c r="D28" s="18">
        <v>798.91800000000001</v>
      </c>
      <c r="E28" s="18">
        <v>770.65800000000002</v>
      </c>
      <c r="F28" s="18">
        <v>758.59799999999996</v>
      </c>
      <c r="G28" s="18">
        <v>751.85799999999995</v>
      </c>
      <c r="H28" s="18">
        <v>775.38800000000003</v>
      </c>
      <c r="I28" s="18">
        <v>803.31799999999998</v>
      </c>
      <c r="J28" s="18">
        <v>986.00800000000004</v>
      </c>
      <c r="K28" s="18">
        <v>1165.9079999999999</v>
      </c>
      <c r="L28" s="18">
        <v>1169.1680000000001</v>
      </c>
      <c r="M28" s="18">
        <v>1161.1579999999999</v>
      </c>
      <c r="N28" s="18">
        <v>1130.6680000000001</v>
      </c>
      <c r="O28" s="18">
        <v>1102.9380000000001</v>
      </c>
      <c r="P28" s="18">
        <v>1099.248</v>
      </c>
      <c r="Q28" s="18">
        <v>1097.548</v>
      </c>
      <c r="R28" s="18">
        <v>1126.3879999999999</v>
      </c>
      <c r="S28" s="18">
        <v>1120.9279999999999</v>
      </c>
      <c r="T28" s="18">
        <v>1141.808</v>
      </c>
      <c r="U28" s="18">
        <v>1137.6379999999999</v>
      </c>
      <c r="V28" s="18">
        <v>1127.1880000000001</v>
      </c>
      <c r="W28" s="18">
        <v>1088.578</v>
      </c>
      <c r="X28" s="18">
        <v>1042.3980000000001</v>
      </c>
      <c r="Y28" s="19">
        <v>958.23799999999994</v>
      </c>
    </row>
    <row r="29" spans="1:25">
      <c r="A29" s="16" t="s">
        <v>64</v>
      </c>
      <c r="B29" s="17">
        <v>886.23799999999994</v>
      </c>
      <c r="C29" s="18">
        <v>857.48799999999994</v>
      </c>
      <c r="D29" s="18">
        <v>961.16800000000001</v>
      </c>
      <c r="E29" s="18">
        <v>806.30799999999999</v>
      </c>
      <c r="F29" s="18">
        <v>798.36800000000005</v>
      </c>
      <c r="G29" s="18">
        <v>797.69799999999998</v>
      </c>
      <c r="H29" s="18">
        <v>799.548</v>
      </c>
      <c r="I29" s="18">
        <v>798.63800000000003</v>
      </c>
      <c r="J29" s="18">
        <v>900.77800000000002</v>
      </c>
      <c r="K29" s="18">
        <v>995.678</v>
      </c>
      <c r="L29" s="18">
        <v>1149.9679999999998</v>
      </c>
      <c r="M29" s="18">
        <v>1159.798</v>
      </c>
      <c r="N29" s="18">
        <v>1146.7379999999998</v>
      </c>
      <c r="O29" s="18">
        <v>1142.9380000000001</v>
      </c>
      <c r="P29" s="18">
        <v>1125.248</v>
      </c>
      <c r="Q29" s="18">
        <v>1142.048</v>
      </c>
      <c r="R29" s="18">
        <v>1173.848</v>
      </c>
      <c r="S29" s="18">
        <v>1203.2280000000001</v>
      </c>
      <c r="T29" s="18">
        <v>1225.0279999999998</v>
      </c>
      <c r="U29" s="18">
        <v>1214.6979999999999</v>
      </c>
      <c r="V29" s="18">
        <v>1180.9780000000001</v>
      </c>
      <c r="W29" s="18">
        <v>1152.6579999999999</v>
      </c>
      <c r="X29" s="18">
        <v>1099.278</v>
      </c>
      <c r="Y29" s="19">
        <v>1044.278</v>
      </c>
    </row>
    <row r="30" spans="1:25">
      <c r="A30" s="16" t="s">
        <v>65</v>
      </c>
      <c r="B30" s="17">
        <v>991.428</v>
      </c>
      <c r="C30" s="18">
        <v>941.13800000000003</v>
      </c>
      <c r="D30" s="18">
        <v>806.25800000000004</v>
      </c>
      <c r="E30" s="18">
        <v>796.68799999999999</v>
      </c>
      <c r="F30" s="18">
        <v>772.39800000000002</v>
      </c>
      <c r="G30" s="18">
        <v>765.13800000000003</v>
      </c>
      <c r="H30" s="18">
        <v>773.61800000000005</v>
      </c>
      <c r="I30" s="18">
        <v>792.13800000000003</v>
      </c>
      <c r="J30" s="18">
        <v>789.00800000000004</v>
      </c>
      <c r="K30" s="18">
        <v>885.95799999999997</v>
      </c>
      <c r="L30" s="18">
        <v>966.37800000000004</v>
      </c>
      <c r="M30" s="18">
        <v>1038.2379999999998</v>
      </c>
      <c r="N30" s="18">
        <v>1058.4279999999999</v>
      </c>
      <c r="O30" s="18">
        <v>1051.2179999999998</v>
      </c>
      <c r="P30" s="18">
        <v>1044.2179999999998</v>
      </c>
      <c r="Q30" s="18">
        <v>1040.2280000000001</v>
      </c>
      <c r="R30" s="18">
        <v>1092.9079999999999</v>
      </c>
      <c r="S30" s="18">
        <v>1149.8579999999999</v>
      </c>
      <c r="T30" s="18">
        <v>1169.3780000000002</v>
      </c>
      <c r="U30" s="18">
        <v>1158.1079999999999</v>
      </c>
      <c r="V30" s="18">
        <v>1147.318</v>
      </c>
      <c r="W30" s="18">
        <v>1111.1179999999999</v>
      </c>
      <c r="X30" s="18">
        <v>1050.9879999999998</v>
      </c>
      <c r="Y30" s="19">
        <v>999.30799999999999</v>
      </c>
    </row>
    <row r="31" spans="1:25">
      <c r="A31" s="16" t="s">
        <v>66</v>
      </c>
      <c r="B31" s="17">
        <v>947.41800000000001</v>
      </c>
      <c r="C31" s="18">
        <v>885.93799999999999</v>
      </c>
      <c r="D31" s="18">
        <v>814.15800000000002</v>
      </c>
      <c r="E31" s="18">
        <v>794.07799999999997</v>
      </c>
      <c r="F31" s="18">
        <v>772.33799999999997</v>
      </c>
      <c r="G31" s="18">
        <v>772.97799999999995</v>
      </c>
      <c r="H31" s="18">
        <v>777.35799999999995</v>
      </c>
      <c r="I31" s="18">
        <v>890.31799999999998</v>
      </c>
      <c r="J31" s="18">
        <v>1000.068</v>
      </c>
      <c r="K31" s="18">
        <v>1158.568</v>
      </c>
      <c r="L31" s="18">
        <v>1165.9479999999999</v>
      </c>
      <c r="M31" s="18">
        <v>1155.4180000000001</v>
      </c>
      <c r="N31" s="18">
        <v>1127.548</v>
      </c>
      <c r="O31" s="18">
        <v>1096.278</v>
      </c>
      <c r="P31" s="18">
        <v>1085.058</v>
      </c>
      <c r="Q31" s="18">
        <v>1087.828</v>
      </c>
      <c r="R31" s="18">
        <v>1096.538</v>
      </c>
      <c r="S31" s="18">
        <v>1096.498</v>
      </c>
      <c r="T31" s="18">
        <v>1110.4679999999998</v>
      </c>
      <c r="U31" s="18">
        <v>1100.298</v>
      </c>
      <c r="V31" s="18">
        <v>1077.4879999999998</v>
      </c>
      <c r="W31" s="18">
        <v>1049.1779999999999</v>
      </c>
      <c r="X31" s="18">
        <v>967.64800000000002</v>
      </c>
      <c r="Y31" s="19">
        <v>871.69799999999998</v>
      </c>
    </row>
    <row r="32" spans="1:25">
      <c r="A32" s="16" t="s">
        <v>67</v>
      </c>
      <c r="B32" s="17">
        <v>861.27800000000002</v>
      </c>
      <c r="C32" s="18">
        <v>803.73799999999994</v>
      </c>
      <c r="D32" s="18">
        <v>796.36800000000005</v>
      </c>
      <c r="E32" s="18">
        <v>763.31799999999998</v>
      </c>
      <c r="F32" s="18">
        <v>724.36800000000005</v>
      </c>
      <c r="G32" s="18">
        <v>754.678</v>
      </c>
      <c r="H32" s="18">
        <v>781.71799999999996</v>
      </c>
      <c r="I32" s="18">
        <v>866.52800000000002</v>
      </c>
      <c r="J32" s="18">
        <v>989.06799999999998</v>
      </c>
      <c r="K32" s="18">
        <v>1109.6880000000001</v>
      </c>
      <c r="L32" s="18">
        <v>1125.2179999999998</v>
      </c>
      <c r="M32" s="18">
        <v>1110.508</v>
      </c>
      <c r="N32" s="18">
        <v>1100.3579999999999</v>
      </c>
      <c r="O32" s="18">
        <v>1079.568</v>
      </c>
      <c r="P32" s="18">
        <v>1079.4879999999998</v>
      </c>
      <c r="Q32" s="18">
        <v>1081.1079999999999</v>
      </c>
      <c r="R32" s="18">
        <v>1095.6280000000002</v>
      </c>
      <c r="S32" s="18">
        <v>1087.9879999999998</v>
      </c>
      <c r="T32" s="18">
        <v>1110.578</v>
      </c>
      <c r="U32" s="18">
        <v>1105.4780000000001</v>
      </c>
      <c r="V32" s="18">
        <v>1090.6179999999999</v>
      </c>
      <c r="W32" s="18">
        <v>1050.288</v>
      </c>
      <c r="X32" s="18">
        <v>987.39800000000002</v>
      </c>
      <c r="Y32" s="19">
        <v>926.80799999999999</v>
      </c>
    </row>
    <row r="33" spans="1:26">
      <c r="A33" s="16" t="s">
        <v>68</v>
      </c>
      <c r="B33" s="17">
        <v>864.46799999999996</v>
      </c>
      <c r="C33" s="18">
        <v>805.99800000000005</v>
      </c>
      <c r="D33" s="18">
        <v>799.37800000000004</v>
      </c>
      <c r="E33" s="18">
        <v>767.15800000000002</v>
      </c>
      <c r="F33" s="18">
        <v>737.16800000000001</v>
      </c>
      <c r="G33" s="18">
        <v>769.13800000000003</v>
      </c>
      <c r="H33" s="18">
        <v>791.81799999999998</v>
      </c>
      <c r="I33" s="18">
        <v>890.14800000000002</v>
      </c>
      <c r="J33" s="18">
        <v>996.84799999999996</v>
      </c>
      <c r="K33" s="18">
        <v>1063.348</v>
      </c>
      <c r="L33" s="18">
        <v>1064.578</v>
      </c>
      <c r="M33" s="18">
        <v>1060.4279999999999</v>
      </c>
      <c r="N33" s="18">
        <v>936.86800000000005</v>
      </c>
      <c r="O33" s="18">
        <v>934.36800000000005</v>
      </c>
      <c r="P33" s="18">
        <v>917.18799999999999</v>
      </c>
      <c r="Q33" s="18">
        <v>914.45799999999997</v>
      </c>
      <c r="R33" s="18">
        <v>952.09799999999996</v>
      </c>
      <c r="S33" s="18">
        <v>1033.538</v>
      </c>
      <c r="T33" s="18">
        <v>1044.1379999999999</v>
      </c>
      <c r="U33" s="18">
        <v>1044.7280000000001</v>
      </c>
      <c r="V33" s="18">
        <v>1059.1579999999999</v>
      </c>
      <c r="W33" s="18">
        <v>1043.6480000000001</v>
      </c>
      <c r="X33" s="18">
        <v>960.24800000000005</v>
      </c>
      <c r="Y33" s="19">
        <v>910.53800000000001</v>
      </c>
    </row>
    <row r="34" spans="1:26">
      <c r="A34" s="16" t="s">
        <v>69</v>
      </c>
      <c r="B34" s="17">
        <v>859.09799999999996</v>
      </c>
      <c r="C34" s="18">
        <v>815.01800000000003</v>
      </c>
      <c r="D34" s="18">
        <v>798.10799999999995</v>
      </c>
      <c r="E34" s="18">
        <v>775.66800000000001</v>
      </c>
      <c r="F34" s="18">
        <v>753.00800000000004</v>
      </c>
      <c r="G34" s="18">
        <v>769.47799999999995</v>
      </c>
      <c r="H34" s="18">
        <v>794.73799999999994</v>
      </c>
      <c r="I34" s="18">
        <v>894.51800000000003</v>
      </c>
      <c r="J34" s="18">
        <v>969.47799999999995</v>
      </c>
      <c r="K34" s="18">
        <v>1065.538</v>
      </c>
      <c r="L34" s="18">
        <v>1142.4180000000001</v>
      </c>
      <c r="M34" s="18">
        <v>1119.048</v>
      </c>
      <c r="N34" s="18">
        <v>1142.6779999999999</v>
      </c>
      <c r="O34" s="18">
        <v>1060.508</v>
      </c>
      <c r="P34" s="18">
        <v>1054.828</v>
      </c>
      <c r="Q34" s="18">
        <v>1059.348</v>
      </c>
      <c r="R34" s="18">
        <v>1064.9180000000001</v>
      </c>
      <c r="S34" s="18">
        <v>1043.788</v>
      </c>
      <c r="T34" s="18">
        <v>1044.6880000000001</v>
      </c>
      <c r="U34" s="18">
        <v>1050.018</v>
      </c>
      <c r="V34" s="18">
        <v>1052.998</v>
      </c>
      <c r="W34" s="18">
        <v>1043.1480000000001</v>
      </c>
      <c r="X34" s="18">
        <v>949.65800000000002</v>
      </c>
      <c r="Y34" s="19">
        <v>870.83799999999997</v>
      </c>
    </row>
    <row r="35" spans="1:26">
      <c r="A35" s="16" t="s">
        <v>70</v>
      </c>
      <c r="B35" s="17">
        <v>816.41800000000001</v>
      </c>
      <c r="C35" s="18">
        <v>802.71799999999996</v>
      </c>
      <c r="D35" s="18">
        <v>807.30799999999999</v>
      </c>
      <c r="E35" s="18">
        <v>793.43799999999999</v>
      </c>
      <c r="F35" s="18">
        <v>788.75800000000004</v>
      </c>
      <c r="G35" s="18">
        <v>795.09799999999996</v>
      </c>
      <c r="H35" s="18">
        <v>802.62800000000004</v>
      </c>
      <c r="I35" s="18">
        <v>936.31799999999998</v>
      </c>
      <c r="J35" s="18">
        <v>1001.388</v>
      </c>
      <c r="K35" s="18">
        <v>1123.508</v>
      </c>
      <c r="L35" s="18">
        <v>1164.8980000000001</v>
      </c>
      <c r="M35" s="18">
        <v>1175.3780000000002</v>
      </c>
      <c r="N35" s="18">
        <v>1203.5079999999998</v>
      </c>
      <c r="O35" s="18">
        <v>1126.058</v>
      </c>
      <c r="P35" s="18">
        <v>1121.7179999999998</v>
      </c>
      <c r="Q35" s="18">
        <v>1096.1579999999999</v>
      </c>
      <c r="R35" s="18">
        <v>1100.028</v>
      </c>
      <c r="S35" s="18">
        <v>1060.6079999999999</v>
      </c>
      <c r="T35" s="18">
        <v>1075.8679999999999</v>
      </c>
      <c r="U35" s="18">
        <v>1082.298</v>
      </c>
      <c r="V35" s="18">
        <v>1094.528</v>
      </c>
      <c r="W35" s="18">
        <v>1047.258</v>
      </c>
      <c r="X35" s="18">
        <v>950.06799999999998</v>
      </c>
      <c r="Y35" s="19">
        <v>880.02800000000002</v>
      </c>
    </row>
    <row r="36" spans="1:26">
      <c r="A36" s="16" t="s">
        <v>71</v>
      </c>
      <c r="B36" s="17">
        <v>871.45799999999997</v>
      </c>
      <c r="C36" s="18">
        <v>828.66800000000001</v>
      </c>
      <c r="D36" s="18">
        <v>877.19799999999998</v>
      </c>
      <c r="E36" s="18">
        <v>801.35799999999995</v>
      </c>
      <c r="F36" s="18">
        <v>793.37800000000004</v>
      </c>
      <c r="G36" s="18">
        <v>798.548</v>
      </c>
      <c r="H36" s="18">
        <v>796.00800000000004</v>
      </c>
      <c r="I36" s="18">
        <v>814.89800000000002</v>
      </c>
      <c r="J36" s="18">
        <v>913.80799999999999</v>
      </c>
      <c r="K36" s="18">
        <v>1029.768</v>
      </c>
      <c r="L36" s="18">
        <v>1043.4679999999998</v>
      </c>
      <c r="M36" s="18">
        <v>1043.8780000000002</v>
      </c>
      <c r="N36" s="18">
        <v>1043.3679999999999</v>
      </c>
      <c r="O36" s="18">
        <v>1036.098</v>
      </c>
      <c r="P36" s="18">
        <v>1024.058</v>
      </c>
      <c r="Q36" s="18">
        <v>1021.808</v>
      </c>
      <c r="R36" s="18">
        <v>1041.6179999999999</v>
      </c>
      <c r="S36" s="18">
        <v>1052.2080000000001</v>
      </c>
      <c r="T36" s="18">
        <v>1074.9180000000001</v>
      </c>
      <c r="U36" s="18">
        <v>1109.2379999999998</v>
      </c>
      <c r="V36" s="18">
        <v>1104.6280000000002</v>
      </c>
      <c r="W36" s="18">
        <v>1042.808</v>
      </c>
      <c r="X36" s="18">
        <v>999.52800000000002</v>
      </c>
      <c r="Y36" s="19">
        <v>963.21799999999996</v>
      </c>
    </row>
    <row r="37" spans="1:26">
      <c r="A37" s="16" t="s">
        <v>72</v>
      </c>
      <c r="B37" s="17">
        <v>885.97799999999995</v>
      </c>
      <c r="C37" s="18">
        <v>884.74800000000005</v>
      </c>
      <c r="D37" s="18">
        <v>802.98799999999994</v>
      </c>
      <c r="E37" s="18">
        <v>788.30799999999999</v>
      </c>
      <c r="F37" s="18">
        <v>766.74800000000005</v>
      </c>
      <c r="G37" s="18">
        <v>766.47799999999995</v>
      </c>
      <c r="H37" s="18">
        <v>768.10799999999995</v>
      </c>
      <c r="I37" s="18">
        <v>801.75800000000004</v>
      </c>
      <c r="J37" s="18">
        <v>802.59799999999996</v>
      </c>
      <c r="K37" s="18">
        <v>890.14800000000002</v>
      </c>
      <c r="L37" s="18">
        <v>926.13800000000003</v>
      </c>
      <c r="M37" s="18">
        <v>964.37800000000004</v>
      </c>
      <c r="N37" s="18">
        <v>969.70799999999997</v>
      </c>
      <c r="O37" s="18">
        <v>967.16800000000001</v>
      </c>
      <c r="P37" s="18">
        <v>974.37800000000004</v>
      </c>
      <c r="Q37" s="18">
        <v>976.57799999999997</v>
      </c>
      <c r="R37" s="18">
        <v>987.85799999999995</v>
      </c>
      <c r="S37" s="18">
        <v>994.08799999999997</v>
      </c>
      <c r="T37" s="18">
        <v>1039.498</v>
      </c>
      <c r="U37" s="18">
        <v>1046.538</v>
      </c>
      <c r="V37" s="18">
        <v>1075.6079999999999</v>
      </c>
      <c r="W37" s="18">
        <v>1048.328</v>
      </c>
      <c r="X37" s="18">
        <v>984.00800000000004</v>
      </c>
      <c r="Y37" s="19">
        <v>920.51800000000003</v>
      </c>
    </row>
    <row r="38" spans="1:26">
      <c r="A38" s="16" t="s">
        <v>73</v>
      </c>
      <c r="B38" s="17">
        <v>884.178</v>
      </c>
      <c r="C38" s="18">
        <v>853.01800000000003</v>
      </c>
      <c r="D38" s="18">
        <v>801.90800000000002</v>
      </c>
      <c r="E38" s="18">
        <v>793.298</v>
      </c>
      <c r="F38" s="18">
        <v>774.27800000000002</v>
      </c>
      <c r="G38" s="18">
        <v>776.70799999999997</v>
      </c>
      <c r="H38" s="18">
        <v>794.77800000000002</v>
      </c>
      <c r="I38" s="18">
        <v>866.09799999999996</v>
      </c>
      <c r="J38" s="18">
        <v>1006.248</v>
      </c>
      <c r="K38" s="18">
        <v>1117.068</v>
      </c>
      <c r="L38" s="18">
        <v>1154.7379999999998</v>
      </c>
      <c r="M38" s="18">
        <v>1150.1979999999999</v>
      </c>
      <c r="N38" s="18">
        <v>1168.8980000000001</v>
      </c>
      <c r="O38" s="18">
        <v>1106.818</v>
      </c>
      <c r="P38" s="18">
        <v>1138.308</v>
      </c>
      <c r="Q38" s="18">
        <v>1142.028</v>
      </c>
      <c r="R38" s="18">
        <v>1133.6579999999999</v>
      </c>
      <c r="S38" s="18">
        <v>1095.518</v>
      </c>
      <c r="T38" s="18">
        <v>1123.2179999999998</v>
      </c>
      <c r="U38" s="18">
        <v>1146.9180000000001</v>
      </c>
      <c r="V38" s="18">
        <v>1134.528</v>
      </c>
      <c r="W38" s="18">
        <v>1071.508</v>
      </c>
      <c r="X38" s="18">
        <v>1023.588</v>
      </c>
      <c r="Y38" s="19">
        <v>897.048</v>
      </c>
    </row>
    <row r="39" spans="1:26" ht="16.5" thickBot="1">
      <c r="A39" s="20" t="s">
        <v>74</v>
      </c>
      <c r="B39" s="21">
        <v>871.10799999999995</v>
      </c>
      <c r="C39" s="22">
        <v>860.61800000000005</v>
      </c>
      <c r="D39" s="22">
        <v>827.71799999999996</v>
      </c>
      <c r="E39" s="22">
        <v>801.32799999999997</v>
      </c>
      <c r="F39" s="22">
        <v>799.74800000000005</v>
      </c>
      <c r="G39" s="22">
        <v>801.38800000000003</v>
      </c>
      <c r="H39" s="22">
        <v>867.10799999999995</v>
      </c>
      <c r="I39" s="22">
        <v>947.99800000000005</v>
      </c>
      <c r="J39" s="22">
        <v>1036.058</v>
      </c>
      <c r="K39" s="22">
        <v>1164.4580000000001</v>
      </c>
      <c r="L39" s="22">
        <v>1186.328</v>
      </c>
      <c r="M39" s="22">
        <v>1187.4079999999999</v>
      </c>
      <c r="N39" s="22">
        <v>1225.8380000000002</v>
      </c>
      <c r="O39" s="22">
        <v>1214.498</v>
      </c>
      <c r="P39" s="22">
        <v>1205.9180000000001</v>
      </c>
      <c r="Q39" s="22">
        <v>1194.7979999999998</v>
      </c>
      <c r="R39" s="22">
        <v>1133.828</v>
      </c>
      <c r="S39" s="22">
        <v>1117.798</v>
      </c>
      <c r="T39" s="22">
        <v>1136.4279999999999</v>
      </c>
      <c r="U39" s="22">
        <v>1165.6379999999999</v>
      </c>
      <c r="V39" s="22">
        <v>1146.4380000000001</v>
      </c>
      <c r="W39" s="22">
        <v>1102.098</v>
      </c>
      <c r="X39" s="22">
        <v>1043.2379999999998</v>
      </c>
      <c r="Y39" s="23">
        <v>957.34799999999996</v>
      </c>
    </row>
    <row r="40" spans="1:26" ht="16.5" thickBot="1"/>
    <row r="41" spans="1:26" ht="16.5" thickBot="1">
      <c r="A41" s="45" t="s">
        <v>3</v>
      </c>
      <c r="B41" s="47" t="s">
        <v>29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9"/>
    </row>
    <row r="42" spans="1:26" ht="16.5" thickBot="1">
      <c r="A42" s="46"/>
      <c r="B42" s="9" t="s">
        <v>5</v>
      </c>
      <c r="C42" s="10" t="s">
        <v>6</v>
      </c>
      <c r="D42" s="10" t="s">
        <v>7</v>
      </c>
      <c r="E42" s="10" t="s">
        <v>8</v>
      </c>
      <c r="F42" s="10" t="s">
        <v>9</v>
      </c>
      <c r="G42" s="10" t="s">
        <v>10</v>
      </c>
      <c r="H42" s="10" t="s">
        <v>11</v>
      </c>
      <c r="I42" s="10" t="s">
        <v>12</v>
      </c>
      <c r="J42" s="10" t="s">
        <v>13</v>
      </c>
      <c r="K42" s="10" t="s">
        <v>14</v>
      </c>
      <c r="L42" s="10" t="s">
        <v>15</v>
      </c>
      <c r="M42" s="10" t="s">
        <v>16</v>
      </c>
      <c r="N42" s="10" t="s">
        <v>17</v>
      </c>
      <c r="O42" s="10" t="s">
        <v>18</v>
      </c>
      <c r="P42" s="10" t="s">
        <v>19</v>
      </c>
      <c r="Q42" s="10" t="s">
        <v>20</v>
      </c>
      <c r="R42" s="10" t="s">
        <v>21</v>
      </c>
      <c r="S42" s="10" t="s">
        <v>22</v>
      </c>
      <c r="T42" s="10" t="s">
        <v>23</v>
      </c>
      <c r="U42" s="10" t="s">
        <v>24</v>
      </c>
      <c r="V42" s="10" t="s">
        <v>25</v>
      </c>
      <c r="W42" s="10" t="s">
        <v>26</v>
      </c>
      <c r="X42" s="10" t="s">
        <v>27</v>
      </c>
      <c r="Y42" s="11" t="s">
        <v>28</v>
      </c>
    </row>
    <row r="43" spans="1:26">
      <c r="A43" s="12" t="str">
        <f>A9</f>
        <v>01.01.2012</v>
      </c>
      <c r="B43" s="13">
        <v>913.52800000000002</v>
      </c>
      <c r="C43" s="14">
        <v>913.52800000000002</v>
      </c>
      <c r="D43" s="14">
        <v>913.52800000000002</v>
      </c>
      <c r="E43" s="14">
        <v>896.60800000000006</v>
      </c>
      <c r="F43" s="14">
        <v>885.37800000000004</v>
      </c>
      <c r="G43" s="14">
        <v>874.99800000000005</v>
      </c>
      <c r="H43" s="14">
        <v>854.08800000000008</v>
      </c>
      <c r="I43" s="14">
        <v>855.72800000000007</v>
      </c>
      <c r="J43" s="14">
        <v>848.68799999999999</v>
      </c>
      <c r="K43" s="14">
        <v>815.23800000000006</v>
      </c>
      <c r="L43" s="14">
        <v>783.60800000000006</v>
      </c>
      <c r="M43" s="14">
        <v>793.90800000000002</v>
      </c>
      <c r="N43" s="14">
        <v>820.83800000000008</v>
      </c>
      <c r="O43" s="14">
        <v>834.18799999999999</v>
      </c>
      <c r="P43" s="14">
        <v>858.69799999999998</v>
      </c>
      <c r="Q43" s="14">
        <v>873.68799999999999</v>
      </c>
      <c r="R43" s="14">
        <v>950.86800000000005</v>
      </c>
      <c r="S43" s="14">
        <v>974.25800000000004</v>
      </c>
      <c r="T43" s="14">
        <v>1007.938</v>
      </c>
      <c r="U43" s="14">
        <v>1020.9880000000001</v>
      </c>
      <c r="V43" s="14">
        <v>1006.8480000000001</v>
      </c>
      <c r="W43" s="14">
        <v>996.90800000000002</v>
      </c>
      <c r="X43" s="14">
        <v>967.37800000000004</v>
      </c>
      <c r="Y43" s="15">
        <v>944.62800000000004</v>
      </c>
      <c r="Z43" s="2"/>
    </row>
    <row r="44" spans="1:26">
      <c r="A44" s="16" t="str">
        <f t="shared" ref="A44:A73" si="0">A10</f>
        <v>02.01.2012</v>
      </c>
      <c r="B44" s="17">
        <v>893.40800000000002</v>
      </c>
      <c r="C44" s="18">
        <v>878.69799999999998</v>
      </c>
      <c r="D44" s="18">
        <v>888.88800000000003</v>
      </c>
      <c r="E44" s="18">
        <v>881.928</v>
      </c>
      <c r="F44" s="18">
        <v>864.19799999999998</v>
      </c>
      <c r="G44" s="18">
        <v>861.32799999999997</v>
      </c>
      <c r="H44" s="18">
        <v>852.678</v>
      </c>
      <c r="I44" s="18">
        <v>871.25800000000004</v>
      </c>
      <c r="J44" s="18">
        <v>876.548</v>
      </c>
      <c r="K44" s="18">
        <v>878.39800000000002</v>
      </c>
      <c r="L44" s="18">
        <v>933.96800000000007</v>
      </c>
      <c r="M44" s="18">
        <v>975.75800000000004</v>
      </c>
      <c r="N44" s="18">
        <v>1002.908</v>
      </c>
      <c r="O44" s="18">
        <v>1004.298</v>
      </c>
      <c r="P44" s="18">
        <v>1012.508</v>
      </c>
      <c r="Q44" s="18">
        <v>1025.298</v>
      </c>
      <c r="R44" s="18">
        <v>1056.6179999999999</v>
      </c>
      <c r="S44" s="18">
        <v>1075.4079999999999</v>
      </c>
      <c r="T44" s="18">
        <v>1092.788</v>
      </c>
      <c r="U44" s="18">
        <v>1086.7380000000001</v>
      </c>
      <c r="V44" s="18">
        <v>1067.8879999999999</v>
      </c>
      <c r="W44" s="18">
        <v>1055.9880000000001</v>
      </c>
      <c r="X44" s="18">
        <v>1022.2180000000001</v>
      </c>
      <c r="Y44" s="19">
        <v>997.90800000000002</v>
      </c>
    </row>
    <row r="45" spans="1:26">
      <c r="A45" s="16" t="str">
        <f t="shared" si="0"/>
        <v>03.01.2012</v>
      </c>
      <c r="B45" s="17">
        <v>969.73800000000006</v>
      </c>
      <c r="C45" s="18">
        <v>916.44799999999998</v>
      </c>
      <c r="D45" s="18">
        <v>884.18799999999999</v>
      </c>
      <c r="E45" s="18">
        <v>875.27800000000002</v>
      </c>
      <c r="F45" s="18">
        <v>860.41800000000001</v>
      </c>
      <c r="G45" s="18">
        <v>857.85800000000006</v>
      </c>
      <c r="H45" s="18">
        <v>858.928</v>
      </c>
      <c r="I45" s="18">
        <v>878.23800000000006</v>
      </c>
      <c r="J45" s="18">
        <v>884.49800000000005</v>
      </c>
      <c r="K45" s="18">
        <v>896.01800000000003</v>
      </c>
      <c r="L45" s="18">
        <v>979.73800000000006</v>
      </c>
      <c r="M45" s="18">
        <v>1011.648</v>
      </c>
      <c r="N45" s="18">
        <v>1043.308</v>
      </c>
      <c r="O45" s="18">
        <v>1055.518</v>
      </c>
      <c r="P45" s="18">
        <v>1072.048</v>
      </c>
      <c r="Q45" s="18">
        <v>1083.9179999999999</v>
      </c>
      <c r="R45" s="18">
        <v>1137.9079999999999</v>
      </c>
      <c r="S45" s="18">
        <v>1163.6579999999999</v>
      </c>
      <c r="T45" s="18">
        <v>1173.4680000000001</v>
      </c>
      <c r="U45" s="18">
        <v>1178.4479999999999</v>
      </c>
      <c r="V45" s="18">
        <v>1160.7079999999999</v>
      </c>
      <c r="W45" s="18">
        <v>1129.6379999999999</v>
      </c>
      <c r="X45" s="18">
        <v>1092.6579999999999</v>
      </c>
      <c r="Y45" s="19">
        <v>1041.068</v>
      </c>
    </row>
    <row r="46" spans="1:26">
      <c r="A46" s="16" t="str">
        <f t="shared" si="0"/>
        <v>04.01.2012</v>
      </c>
      <c r="B46" s="17">
        <v>1004.378</v>
      </c>
      <c r="C46" s="18">
        <v>984.34800000000007</v>
      </c>
      <c r="D46" s="18">
        <v>978.28800000000001</v>
      </c>
      <c r="E46" s="18">
        <v>891.71800000000007</v>
      </c>
      <c r="F46" s="18">
        <v>884.678</v>
      </c>
      <c r="G46" s="18">
        <v>881.47800000000007</v>
      </c>
      <c r="H46" s="18">
        <v>883.40800000000002</v>
      </c>
      <c r="I46" s="18">
        <v>942.50800000000004</v>
      </c>
      <c r="J46" s="18">
        <v>955.45799999999997</v>
      </c>
      <c r="K46" s="18">
        <v>1010.248</v>
      </c>
      <c r="L46" s="18">
        <v>1028.8679999999999</v>
      </c>
      <c r="M46" s="18">
        <v>1070.7180000000001</v>
      </c>
      <c r="N46" s="18">
        <v>1069.348</v>
      </c>
      <c r="O46" s="18">
        <v>1068.8579999999999</v>
      </c>
      <c r="P46" s="18">
        <v>1069.768</v>
      </c>
      <c r="Q46" s="18">
        <v>1071.328</v>
      </c>
      <c r="R46" s="18">
        <v>1108.9880000000001</v>
      </c>
      <c r="S46" s="18">
        <v>1122.008</v>
      </c>
      <c r="T46" s="18">
        <v>1122.3679999999999</v>
      </c>
      <c r="U46" s="18">
        <v>1114.4579999999999</v>
      </c>
      <c r="V46" s="18">
        <v>1096.838</v>
      </c>
      <c r="W46" s="18">
        <v>1071.518</v>
      </c>
      <c r="X46" s="18">
        <v>1038.9479999999999</v>
      </c>
      <c r="Y46" s="19">
        <v>998.15800000000002</v>
      </c>
    </row>
    <row r="47" spans="1:26">
      <c r="A47" s="16" t="str">
        <f t="shared" si="0"/>
        <v>05.01.2012</v>
      </c>
      <c r="B47" s="17">
        <v>926.90800000000002</v>
      </c>
      <c r="C47" s="18">
        <v>888.25800000000004</v>
      </c>
      <c r="D47" s="18">
        <v>882.21800000000007</v>
      </c>
      <c r="E47" s="18">
        <v>853.71800000000007</v>
      </c>
      <c r="F47" s="18">
        <v>813.74800000000005</v>
      </c>
      <c r="G47" s="18">
        <v>721.80799999999999</v>
      </c>
      <c r="H47" s="18">
        <v>733.93799999999999</v>
      </c>
      <c r="I47" s="18">
        <v>856.53800000000001</v>
      </c>
      <c r="J47" s="18">
        <v>864.34800000000007</v>
      </c>
      <c r="K47" s="18">
        <v>884.88800000000003</v>
      </c>
      <c r="L47" s="18">
        <v>984.88800000000003</v>
      </c>
      <c r="M47" s="18">
        <v>1030.328</v>
      </c>
      <c r="N47" s="18">
        <v>1053.538</v>
      </c>
      <c r="O47" s="18">
        <v>1064.3979999999999</v>
      </c>
      <c r="P47" s="18">
        <v>1063.058</v>
      </c>
      <c r="Q47" s="18">
        <v>1072.6379999999999</v>
      </c>
      <c r="R47" s="18">
        <v>1098.838</v>
      </c>
      <c r="S47" s="18">
        <v>1113.288</v>
      </c>
      <c r="T47" s="18">
        <v>1122.498</v>
      </c>
      <c r="U47" s="18">
        <v>1117.038</v>
      </c>
      <c r="V47" s="18">
        <v>1100.848</v>
      </c>
      <c r="W47" s="18">
        <v>1079.818</v>
      </c>
      <c r="X47" s="18">
        <v>1044.3979999999999</v>
      </c>
      <c r="Y47" s="19">
        <v>1012.278</v>
      </c>
    </row>
    <row r="48" spans="1:26">
      <c r="A48" s="16" t="str">
        <f t="shared" si="0"/>
        <v>06.01.2012</v>
      </c>
      <c r="B48" s="17">
        <v>959.72800000000007</v>
      </c>
      <c r="C48" s="18">
        <v>914.06799999999998</v>
      </c>
      <c r="D48" s="18">
        <v>855.09800000000007</v>
      </c>
      <c r="E48" s="18">
        <v>744.13800000000003</v>
      </c>
      <c r="F48" s="18">
        <v>717.09799999999996</v>
      </c>
      <c r="G48" s="18">
        <v>687.36800000000005</v>
      </c>
      <c r="H48" s="18">
        <v>703.33799999999997</v>
      </c>
      <c r="I48" s="18">
        <v>797.99800000000005</v>
      </c>
      <c r="J48" s="18">
        <v>817.43799999999999</v>
      </c>
      <c r="K48" s="18">
        <v>871.25800000000004</v>
      </c>
      <c r="L48" s="18">
        <v>917.14800000000002</v>
      </c>
      <c r="M48" s="18">
        <v>972.35800000000006</v>
      </c>
      <c r="N48" s="18">
        <v>971.57799999999997</v>
      </c>
      <c r="O48" s="18">
        <v>972.94799999999998</v>
      </c>
      <c r="P48" s="18">
        <v>973.09800000000007</v>
      </c>
      <c r="Q48" s="18">
        <v>982.91800000000001</v>
      </c>
      <c r="R48" s="18">
        <v>1009.178</v>
      </c>
      <c r="S48" s="18">
        <v>1014.3480000000001</v>
      </c>
      <c r="T48" s="18">
        <v>1027.078</v>
      </c>
      <c r="U48" s="18">
        <v>1022.798</v>
      </c>
      <c r="V48" s="18">
        <v>1009.818</v>
      </c>
      <c r="W48" s="18">
        <v>985.23800000000006</v>
      </c>
      <c r="X48" s="18">
        <v>956.65800000000002</v>
      </c>
      <c r="Y48" s="19">
        <v>936.76800000000003</v>
      </c>
    </row>
    <row r="49" spans="1:25">
      <c r="A49" s="16" t="str">
        <f t="shared" si="0"/>
        <v>07.01.2012</v>
      </c>
      <c r="B49" s="17">
        <v>913.10800000000006</v>
      </c>
      <c r="C49" s="18">
        <v>884.55799999999999</v>
      </c>
      <c r="D49" s="18">
        <v>854.15800000000002</v>
      </c>
      <c r="E49" s="18">
        <v>829.65800000000002</v>
      </c>
      <c r="F49" s="18">
        <v>811.73800000000006</v>
      </c>
      <c r="G49" s="18">
        <v>719.84799999999996</v>
      </c>
      <c r="H49" s="18">
        <v>730.55799999999999</v>
      </c>
      <c r="I49" s="18">
        <v>761.14800000000002</v>
      </c>
      <c r="J49" s="18">
        <v>762.94799999999998</v>
      </c>
      <c r="K49" s="18">
        <v>825.49800000000005</v>
      </c>
      <c r="L49" s="18">
        <v>883.24800000000005</v>
      </c>
      <c r="M49" s="18">
        <v>926.24800000000005</v>
      </c>
      <c r="N49" s="18">
        <v>954.70799999999997</v>
      </c>
      <c r="O49" s="18">
        <v>957.16800000000001</v>
      </c>
      <c r="P49" s="18">
        <v>963.64800000000002</v>
      </c>
      <c r="Q49" s="18">
        <v>967.41800000000001</v>
      </c>
      <c r="R49" s="18">
        <v>979.89800000000002</v>
      </c>
      <c r="S49" s="18">
        <v>988.97800000000007</v>
      </c>
      <c r="T49" s="18">
        <v>1004.018</v>
      </c>
      <c r="U49" s="18">
        <v>998.548</v>
      </c>
      <c r="V49" s="18">
        <v>985.298</v>
      </c>
      <c r="W49" s="18">
        <v>974.44799999999998</v>
      </c>
      <c r="X49" s="18">
        <v>954.87800000000004</v>
      </c>
      <c r="Y49" s="19">
        <v>936.43799999999999</v>
      </c>
    </row>
    <row r="50" spans="1:25">
      <c r="A50" s="16" t="str">
        <f t="shared" si="0"/>
        <v>08.01.2012</v>
      </c>
      <c r="B50" s="17">
        <v>920.36800000000005</v>
      </c>
      <c r="C50" s="18">
        <v>882.32799999999997</v>
      </c>
      <c r="D50" s="18">
        <v>881.91800000000001</v>
      </c>
      <c r="E50" s="18">
        <v>867.35800000000006</v>
      </c>
      <c r="F50" s="18">
        <v>855.55799999999999</v>
      </c>
      <c r="G50" s="18">
        <v>831.12800000000004</v>
      </c>
      <c r="H50" s="18">
        <v>843.64800000000002</v>
      </c>
      <c r="I50" s="18">
        <v>857.798</v>
      </c>
      <c r="J50" s="18">
        <v>869.69799999999998</v>
      </c>
      <c r="K50" s="18">
        <v>884.00800000000004</v>
      </c>
      <c r="L50" s="18">
        <v>968.71800000000007</v>
      </c>
      <c r="M50" s="18">
        <v>976.74800000000005</v>
      </c>
      <c r="N50" s="18">
        <v>1022.928</v>
      </c>
      <c r="O50" s="18">
        <v>1033.2180000000001</v>
      </c>
      <c r="P50" s="18">
        <v>1043.9179999999999</v>
      </c>
      <c r="Q50" s="18">
        <v>1046.828</v>
      </c>
      <c r="R50" s="18">
        <v>1080.4880000000001</v>
      </c>
      <c r="S50" s="18">
        <v>1095.9880000000001</v>
      </c>
      <c r="T50" s="18">
        <v>1117.1679999999999</v>
      </c>
      <c r="U50" s="18">
        <v>1121.6779999999999</v>
      </c>
      <c r="V50" s="18">
        <v>1092.328</v>
      </c>
      <c r="W50" s="18">
        <v>1066.778</v>
      </c>
      <c r="X50" s="18">
        <v>1037.4279999999999</v>
      </c>
      <c r="Y50" s="19">
        <v>1005.058</v>
      </c>
    </row>
    <row r="51" spans="1:25">
      <c r="A51" s="16" t="str">
        <f t="shared" si="0"/>
        <v>09.01.2012</v>
      </c>
      <c r="B51" s="17">
        <v>961.65800000000002</v>
      </c>
      <c r="C51" s="18">
        <v>917.65800000000002</v>
      </c>
      <c r="D51" s="18">
        <v>890.19799999999998</v>
      </c>
      <c r="E51" s="18">
        <v>879.44799999999998</v>
      </c>
      <c r="F51" s="18">
        <v>877.24800000000005</v>
      </c>
      <c r="G51" s="18">
        <v>857.02800000000002</v>
      </c>
      <c r="H51" s="18">
        <v>872.28800000000001</v>
      </c>
      <c r="I51" s="18">
        <v>883.50800000000004</v>
      </c>
      <c r="J51" s="18">
        <v>885.16800000000001</v>
      </c>
      <c r="K51" s="18">
        <v>931.51800000000003</v>
      </c>
      <c r="L51" s="18">
        <v>981.26800000000003</v>
      </c>
      <c r="M51" s="18">
        <v>1042.028</v>
      </c>
      <c r="N51" s="18">
        <v>1071.7280000000001</v>
      </c>
      <c r="O51" s="18">
        <v>1071.4179999999999</v>
      </c>
      <c r="P51" s="18">
        <v>1081.318</v>
      </c>
      <c r="Q51" s="18">
        <v>1088.9579999999999</v>
      </c>
      <c r="R51" s="18">
        <v>1121.078</v>
      </c>
      <c r="S51" s="18">
        <v>1138.9079999999999</v>
      </c>
      <c r="T51" s="18">
        <v>1163.088</v>
      </c>
      <c r="U51" s="18">
        <v>1148.4579999999999</v>
      </c>
      <c r="V51" s="18">
        <v>1122.6279999999999</v>
      </c>
      <c r="W51" s="18">
        <v>1090.258</v>
      </c>
      <c r="X51" s="18">
        <v>1068.498</v>
      </c>
      <c r="Y51" s="19">
        <v>1043.1879999999999</v>
      </c>
    </row>
    <row r="52" spans="1:25">
      <c r="A52" s="16" t="str">
        <f t="shared" si="0"/>
        <v>10.01.2012</v>
      </c>
      <c r="B52" s="17">
        <v>976.52800000000002</v>
      </c>
      <c r="C52" s="18">
        <v>935.84800000000007</v>
      </c>
      <c r="D52" s="18">
        <v>896.20799999999997</v>
      </c>
      <c r="E52" s="18">
        <v>879.89800000000002</v>
      </c>
      <c r="F52" s="18">
        <v>859.68799999999999</v>
      </c>
      <c r="G52" s="18">
        <v>862.84800000000007</v>
      </c>
      <c r="H52" s="18">
        <v>883.21800000000007</v>
      </c>
      <c r="I52" s="18">
        <v>914.33800000000008</v>
      </c>
      <c r="J52" s="18">
        <v>1063.848</v>
      </c>
      <c r="K52" s="18">
        <v>1196.338</v>
      </c>
      <c r="L52" s="18">
        <v>1177.828</v>
      </c>
      <c r="M52" s="18">
        <v>1172.6379999999999</v>
      </c>
      <c r="N52" s="18">
        <v>1130.7280000000001</v>
      </c>
      <c r="O52" s="18">
        <v>1122.058</v>
      </c>
      <c r="P52" s="18">
        <v>1121.3879999999999</v>
      </c>
      <c r="Q52" s="18">
        <v>1129.6179999999999</v>
      </c>
      <c r="R52" s="18">
        <v>1182.4179999999999</v>
      </c>
      <c r="S52" s="18">
        <v>1200.3679999999999</v>
      </c>
      <c r="T52" s="18">
        <v>1229.9579999999999</v>
      </c>
      <c r="U52" s="18">
        <v>1208.798</v>
      </c>
      <c r="V52" s="18">
        <v>1156.4479999999999</v>
      </c>
      <c r="W52" s="18">
        <v>1130.848</v>
      </c>
      <c r="X52" s="18">
        <v>1046.008</v>
      </c>
      <c r="Y52" s="19">
        <v>935.40800000000002</v>
      </c>
    </row>
    <row r="53" spans="1:25">
      <c r="A53" s="16" t="str">
        <f t="shared" si="0"/>
        <v>11.01.2012</v>
      </c>
      <c r="B53" s="17">
        <v>923.70799999999997</v>
      </c>
      <c r="C53" s="18">
        <v>917.41800000000001</v>
      </c>
      <c r="D53" s="18">
        <v>897.63800000000003</v>
      </c>
      <c r="E53" s="18">
        <v>879.94799999999998</v>
      </c>
      <c r="F53" s="18">
        <v>863.95799999999997</v>
      </c>
      <c r="G53" s="18">
        <v>869.43799999999999</v>
      </c>
      <c r="H53" s="18">
        <v>883.678</v>
      </c>
      <c r="I53" s="18">
        <v>920.33800000000008</v>
      </c>
      <c r="J53" s="18">
        <v>1031.4079999999999</v>
      </c>
      <c r="K53" s="18">
        <v>1190.3579999999999</v>
      </c>
      <c r="L53" s="18">
        <v>1181.1179999999999</v>
      </c>
      <c r="M53" s="18">
        <v>1171.088</v>
      </c>
      <c r="N53" s="18">
        <v>1156.1979999999999</v>
      </c>
      <c r="O53" s="18">
        <v>1126.6079999999999</v>
      </c>
      <c r="P53" s="18">
        <v>1126.9179999999999</v>
      </c>
      <c r="Q53" s="18">
        <v>1151.3779999999999</v>
      </c>
      <c r="R53" s="18">
        <v>1187.8779999999999</v>
      </c>
      <c r="S53" s="18">
        <v>1192.6879999999999</v>
      </c>
      <c r="T53" s="18">
        <v>1215.338</v>
      </c>
      <c r="U53" s="18">
        <v>1190.1179999999999</v>
      </c>
      <c r="V53" s="18">
        <v>1142.1779999999999</v>
      </c>
      <c r="W53" s="18">
        <v>1112.278</v>
      </c>
      <c r="X53" s="18">
        <v>1018.768</v>
      </c>
      <c r="Y53" s="19">
        <v>933.33800000000008</v>
      </c>
    </row>
    <row r="54" spans="1:25">
      <c r="A54" s="16" t="str">
        <f t="shared" si="0"/>
        <v>12.01.2012</v>
      </c>
      <c r="B54" s="17">
        <v>909.33800000000008</v>
      </c>
      <c r="C54" s="18">
        <v>903.16800000000001</v>
      </c>
      <c r="D54" s="18">
        <v>883.298</v>
      </c>
      <c r="E54" s="18">
        <v>857.93799999999999</v>
      </c>
      <c r="F54" s="18">
        <v>820.61800000000005</v>
      </c>
      <c r="G54" s="18">
        <v>831.68799999999999</v>
      </c>
      <c r="H54" s="18">
        <v>855.53800000000001</v>
      </c>
      <c r="I54" s="18">
        <v>881.73800000000006</v>
      </c>
      <c r="J54" s="18">
        <v>982.48800000000006</v>
      </c>
      <c r="K54" s="18">
        <v>1111.778</v>
      </c>
      <c r="L54" s="18">
        <v>1150.298</v>
      </c>
      <c r="M54" s="18">
        <v>1152.278</v>
      </c>
      <c r="N54" s="18">
        <v>1142.7180000000001</v>
      </c>
      <c r="O54" s="18">
        <v>1123.078</v>
      </c>
      <c r="P54" s="18">
        <v>1124.1979999999999</v>
      </c>
      <c r="Q54" s="18">
        <v>1139.558</v>
      </c>
      <c r="R54" s="18">
        <v>1174.3779999999999</v>
      </c>
      <c r="S54" s="18">
        <v>1218.3579999999999</v>
      </c>
      <c r="T54" s="18">
        <v>1196.308</v>
      </c>
      <c r="U54" s="18">
        <v>1178.4379999999999</v>
      </c>
      <c r="V54" s="18">
        <v>1154.588</v>
      </c>
      <c r="W54" s="18">
        <v>1118.548</v>
      </c>
      <c r="X54" s="18">
        <v>1057.1579999999999</v>
      </c>
      <c r="Y54" s="19">
        <v>948.51800000000003</v>
      </c>
    </row>
    <row r="55" spans="1:25">
      <c r="A55" s="16" t="str">
        <f t="shared" si="0"/>
        <v>13.01.2012</v>
      </c>
      <c r="B55" s="17">
        <v>955.12800000000004</v>
      </c>
      <c r="C55" s="18">
        <v>883.84800000000007</v>
      </c>
      <c r="D55" s="18">
        <v>884.01800000000003</v>
      </c>
      <c r="E55" s="18">
        <v>788.80799999999999</v>
      </c>
      <c r="F55" s="18">
        <v>735.85799999999995</v>
      </c>
      <c r="G55" s="18">
        <v>730.83799999999997</v>
      </c>
      <c r="H55" s="18">
        <v>856.73800000000006</v>
      </c>
      <c r="I55" s="18">
        <v>882.95799999999997</v>
      </c>
      <c r="J55" s="18">
        <v>1007.2380000000001</v>
      </c>
      <c r="K55" s="18">
        <v>1098.768</v>
      </c>
      <c r="L55" s="18">
        <v>1140.8579999999999</v>
      </c>
      <c r="M55" s="18">
        <v>1135.4880000000001</v>
      </c>
      <c r="N55" s="18">
        <v>1121.798</v>
      </c>
      <c r="O55" s="18">
        <v>1100.1579999999999</v>
      </c>
      <c r="P55" s="18">
        <v>1103.568</v>
      </c>
      <c r="Q55" s="18">
        <v>1114.6179999999999</v>
      </c>
      <c r="R55" s="18">
        <v>1139.318</v>
      </c>
      <c r="S55" s="18">
        <v>1144.588</v>
      </c>
      <c r="T55" s="18">
        <v>1156.008</v>
      </c>
      <c r="U55" s="18">
        <v>1159.9680000000001</v>
      </c>
      <c r="V55" s="18">
        <v>1128.568</v>
      </c>
      <c r="W55" s="18">
        <v>1085.078</v>
      </c>
      <c r="X55" s="18">
        <v>997.62800000000004</v>
      </c>
      <c r="Y55" s="19">
        <v>950.548</v>
      </c>
    </row>
    <row r="56" spans="1:25">
      <c r="A56" s="16" t="str">
        <f t="shared" si="0"/>
        <v>14.01.2012</v>
      </c>
      <c r="B56" s="17">
        <v>952.09800000000007</v>
      </c>
      <c r="C56" s="18">
        <v>883.51800000000003</v>
      </c>
      <c r="D56" s="18">
        <v>921.37800000000004</v>
      </c>
      <c r="E56" s="18">
        <v>883.11800000000005</v>
      </c>
      <c r="F56" s="18">
        <v>877.27800000000002</v>
      </c>
      <c r="G56" s="18">
        <v>866.47800000000007</v>
      </c>
      <c r="H56" s="18">
        <v>882.24800000000005</v>
      </c>
      <c r="I56" s="18">
        <v>882.48800000000006</v>
      </c>
      <c r="J56" s="18">
        <v>946.58800000000008</v>
      </c>
      <c r="K56" s="18">
        <v>1087.2079999999999</v>
      </c>
      <c r="L56" s="18">
        <v>1080.1179999999999</v>
      </c>
      <c r="M56" s="18">
        <v>1101.748</v>
      </c>
      <c r="N56" s="18">
        <v>1085.528</v>
      </c>
      <c r="O56" s="18">
        <v>1069.6879999999999</v>
      </c>
      <c r="P56" s="18">
        <v>1068.568</v>
      </c>
      <c r="Q56" s="18">
        <v>1067.6479999999999</v>
      </c>
      <c r="R56" s="18">
        <v>1090.7079999999999</v>
      </c>
      <c r="S56" s="18">
        <v>1121.778</v>
      </c>
      <c r="T56" s="18">
        <v>1123.318</v>
      </c>
      <c r="U56" s="18">
        <v>1138.4179999999999</v>
      </c>
      <c r="V56" s="18">
        <v>1125.9379999999999</v>
      </c>
      <c r="W56" s="18">
        <v>1120.9279999999999</v>
      </c>
      <c r="X56" s="18">
        <v>1058.6879999999999</v>
      </c>
      <c r="Y56" s="19">
        <v>1004.3680000000001</v>
      </c>
    </row>
    <row r="57" spans="1:25">
      <c r="A57" s="16" t="str">
        <f t="shared" si="0"/>
        <v>15.01.2012</v>
      </c>
      <c r="B57" s="17">
        <v>968.13800000000003</v>
      </c>
      <c r="C57" s="18">
        <v>933.35800000000006</v>
      </c>
      <c r="D57" s="18">
        <v>885.82799999999997</v>
      </c>
      <c r="E57" s="18">
        <v>882.90800000000002</v>
      </c>
      <c r="F57" s="18">
        <v>872.22800000000007</v>
      </c>
      <c r="G57" s="18">
        <v>864.25800000000004</v>
      </c>
      <c r="H57" s="18">
        <v>873.85800000000006</v>
      </c>
      <c r="I57" s="18">
        <v>882.61800000000005</v>
      </c>
      <c r="J57" s="18">
        <v>883.36800000000005</v>
      </c>
      <c r="K57" s="18">
        <v>965.10800000000006</v>
      </c>
      <c r="L57" s="18">
        <v>1060.258</v>
      </c>
      <c r="M57" s="18">
        <v>1050.1379999999999</v>
      </c>
      <c r="N57" s="18">
        <v>1050.6979999999999</v>
      </c>
      <c r="O57" s="18">
        <v>1050.9379999999999</v>
      </c>
      <c r="P57" s="18">
        <v>1053.828</v>
      </c>
      <c r="Q57" s="18">
        <v>1054.1879999999999</v>
      </c>
      <c r="R57" s="18">
        <v>1085.1679999999999</v>
      </c>
      <c r="S57" s="18">
        <v>1121.6179999999999</v>
      </c>
      <c r="T57" s="18">
        <v>1142.028</v>
      </c>
      <c r="U57" s="18">
        <v>1192.4579999999999</v>
      </c>
      <c r="V57" s="18">
        <v>1181.6779999999999</v>
      </c>
      <c r="W57" s="18">
        <v>1128.528</v>
      </c>
      <c r="X57" s="18">
        <v>1071.4479999999999</v>
      </c>
      <c r="Y57" s="19">
        <v>1008.948</v>
      </c>
    </row>
    <row r="58" spans="1:25">
      <c r="A58" s="16" t="str">
        <f t="shared" si="0"/>
        <v>16.01.2012</v>
      </c>
      <c r="B58" s="17">
        <v>953.02800000000002</v>
      </c>
      <c r="C58" s="18">
        <v>927.35800000000006</v>
      </c>
      <c r="D58" s="18">
        <v>916.30799999999999</v>
      </c>
      <c r="E58" s="18">
        <v>882.52800000000002</v>
      </c>
      <c r="F58" s="18">
        <v>875.19799999999998</v>
      </c>
      <c r="G58" s="18">
        <v>875.71800000000007</v>
      </c>
      <c r="H58" s="18">
        <v>883.48800000000006</v>
      </c>
      <c r="I58" s="18">
        <v>921.55799999999999</v>
      </c>
      <c r="J58" s="18">
        <v>1017.658</v>
      </c>
      <c r="K58" s="18">
        <v>1146.818</v>
      </c>
      <c r="L58" s="18">
        <v>1162.4279999999999</v>
      </c>
      <c r="M58" s="18">
        <v>1170.8979999999999</v>
      </c>
      <c r="N58" s="18">
        <v>1124.1979999999999</v>
      </c>
      <c r="O58" s="18">
        <v>1118.9179999999999</v>
      </c>
      <c r="P58" s="18">
        <v>1092.6779999999999</v>
      </c>
      <c r="Q58" s="18">
        <v>1083.9479999999999</v>
      </c>
      <c r="R58" s="18">
        <v>1126.4680000000001</v>
      </c>
      <c r="S58" s="18">
        <v>1125.338</v>
      </c>
      <c r="T58" s="18">
        <v>1134.1579999999999</v>
      </c>
      <c r="U58" s="18">
        <v>1145.6079999999999</v>
      </c>
      <c r="V58" s="18">
        <v>1125.798</v>
      </c>
      <c r="W58" s="18">
        <v>1113.6479999999999</v>
      </c>
      <c r="X58" s="18">
        <v>1055.798</v>
      </c>
      <c r="Y58" s="19">
        <v>950.88800000000003</v>
      </c>
    </row>
    <row r="59" spans="1:25">
      <c r="A59" s="16" t="str">
        <f t="shared" si="0"/>
        <v>17.01.2012</v>
      </c>
      <c r="B59" s="17">
        <v>993.08800000000008</v>
      </c>
      <c r="C59" s="18">
        <v>909.50800000000004</v>
      </c>
      <c r="D59" s="18">
        <v>885.46800000000007</v>
      </c>
      <c r="E59" s="18">
        <v>849.93799999999999</v>
      </c>
      <c r="F59" s="18">
        <v>806.06799999999998</v>
      </c>
      <c r="G59" s="18">
        <v>799.28800000000001</v>
      </c>
      <c r="H59" s="18">
        <v>852.08800000000008</v>
      </c>
      <c r="I59" s="18">
        <v>884.02800000000002</v>
      </c>
      <c r="J59" s="18">
        <v>996.72800000000007</v>
      </c>
      <c r="K59" s="18">
        <v>1031.9780000000001</v>
      </c>
      <c r="L59" s="18">
        <v>1030.3879999999999</v>
      </c>
      <c r="M59" s="18">
        <v>1024.1379999999999</v>
      </c>
      <c r="N59" s="18">
        <v>1014.758</v>
      </c>
      <c r="O59" s="18">
        <v>1010.318</v>
      </c>
      <c r="P59" s="18">
        <v>1006.5880000000001</v>
      </c>
      <c r="Q59" s="18">
        <v>1009.158</v>
      </c>
      <c r="R59" s="18">
        <v>1017.688</v>
      </c>
      <c r="S59" s="18">
        <v>1020.0880000000001</v>
      </c>
      <c r="T59" s="18">
        <v>1031.748</v>
      </c>
      <c r="U59" s="18">
        <v>1031.8979999999999</v>
      </c>
      <c r="V59" s="18">
        <v>1119.2079999999999</v>
      </c>
      <c r="W59" s="18">
        <v>1098.2280000000001</v>
      </c>
      <c r="X59" s="18">
        <v>947.428</v>
      </c>
      <c r="Y59" s="19">
        <v>935.84800000000007</v>
      </c>
    </row>
    <row r="60" spans="1:25">
      <c r="A60" s="16" t="str">
        <f t="shared" si="0"/>
        <v>18.01.2012</v>
      </c>
      <c r="B60" s="17">
        <v>892.23800000000006</v>
      </c>
      <c r="C60" s="18">
        <v>896.78800000000001</v>
      </c>
      <c r="D60" s="18">
        <v>885.58800000000008</v>
      </c>
      <c r="E60" s="18">
        <v>838.15800000000002</v>
      </c>
      <c r="F60" s="18">
        <v>794.76800000000003</v>
      </c>
      <c r="G60" s="18">
        <v>832.46800000000007</v>
      </c>
      <c r="H60" s="18">
        <v>853.68799999999999</v>
      </c>
      <c r="I60" s="18">
        <v>883.548</v>
      </c>
      <c r="J60" s="18">
        <v>1032.018</v>
      </c>
      <c r="K60" s="18">
        <v>1115.3879999999999</v>
      </c>
      <c r="L60" s="18">
        <v>1136.748</v>
      </c>
      <c r="M60" s="18">
        <v>1141.548</v>
      </c>
      <c r="N60" s="18">
        <v>1126.6979999999999</v>
      </c>
      <c r="O60" s="18">
        <v>1120.4479999999999</v>
      </c>
      <c r="P60" s="18">
        <v>1121.9680000000001</v>
      </c>
      <c r="Q60" s="18">
        <v>1125.1079999999999</v>
      </c>
      <c r="R60" s="18">
        <v>1132.278</v>
      </c>
      <c r="S60" s="18">
        <v>1126.1979999999999</v>
      </c>
      <c r="T60" s="18">
        <v>1142.038</v>
      </c>
      <c r="U60" s="18">
        <v>1142.1179999999999</v>
      </c>
      <c r="V60" s="18">
        <v>1137.6279999999999</v>
      </c>
      <c r="W60" s="18">
        <v>1124.248</v>
      </c>
      <c r="X60" s="18">
        <v>1062.058</v>
      </c>
      <c r="Y60" s="19">
        <v>997.68799999999999</v>
      </c>
    </row>
    <row r="61" spans="1:25">
      <c r="A61" s="16" t="str">
        <f t="shared" si="0"/>
        <v>19.01.2012</v>
      </c>
      <c r="B61" s="17">
        <v>981.28800000000001</v>
      </c>
      <c r="C61" s="18">
        <v>894.97800000000007</v>
      </c>
      <c r="D61" s="18">
        <v>880.96800000000007</v>
      </c>
      <c r="E61" s="18">
        <v>845.83800000000008</v>
      </c>
      <c r="F61" s="18">
        <v>826.07799999999997</v>
      </c>
      <c r="G61" s="18">
        <v>828.08800000000008</v>
      </c>
      <c r="H61" s="18">
        <v>871.548</v>
      </c>
      <c r="I61" s="18">
        <v>889.59800000000007</v>
      </c>
      <c r="J61" s="18">
        <v>1026.9379999999999</v>
      </c>
      <c r="K61" s="18">
        <v>1180.518</v>
      </c>
      <c r="L61" s="18">
        <v>1220.9079999999999</v>
      </c>
      <c r="M61" s="18">
        <v>1212.778</v>
      </c>
      <c r="N61" s="18">
        <v>1170.268</v>
      </c>
      <c r="O61" s="18">
        <v>1134.518</v>
      </c>
      <c r="P61" s="18">
        <v>1135.348</v>
      </c>
      <c r="Q61" s="18">
        <v>1141.2380000000001</v>
      </c>
      <c r="R61" s="18">
        <v>1164.8879999999999</v>
      </c>
      <c r="S61" s="18">
        <v>1143.818</v>
      </c>
      <c r="T61" s="18">
        <v>1171.318</v>
      </c>
      <c r="U61" s="18">
        <v>1183.068</v>
      </c>
      <c r="V61" s="18">
        <v>1162.6179999999999</v>
      </c>
      <c r="W61" s="18">
        <v>1126.6179999999999</v>
      </c>
      <c r="X61" s="18">
        <v>1069.1179999999999</v>
      </c>
      <c r="Y61" s="19">
        <v>970.63800000000003</v>
      </c>
    </row>
    <row r="62" spans="1:25">
      <c r="A62" s="16" t="str">
        <f t="shared" si="0"/>
        <v>20.01.2012</v>
      </c>
      <c r="B62" s="17">
        <v>953.75800000000004</v>
      </c>
      <c r="C62" s="18">
        <v>908.30799999999999</v>
      </c>
      <c r="D62" s="18">
        <v>881.88800000000003</v>
      </c>
      <c r="E62" s="18">
        <v>853.62800000000004</v>
      </c>
      <c r="F62" s="18">
        <v>841.56799999999998</v>
      </c>
      <c r="G62" s="18">
        <v>834.82799999999997</v>
      </c>
      <c r="H62" s="18">
        <v>858.35800000000006</v>
      </c>
      <c r="I62" s="18">
        <v>886.28800000000001</v>
      </c>
      <c r="J62" s="18">
        <v>1068.9780000000001</v>
      </c>
      <c r="K62" s="18">
        <v>1248.8779999999999</v>
      </c>
      <c r="L62" s="18">
        <v>1252.1379999999999</v>
      </c>
      <c r="M62" s="18">
        <v>1244.1279999999999</v>
      </c>
      <c r="N62" s="18">
        <v>1213.6379999999999</v>
      </c>
      <c r="O62" s="18">
        <v>1185.9079999999999</v>
      </c>
      <c r="P62" s="18">
        <v>1182.2180000000001</v>
      </c>
      <c r="Q62" s="18">
        <v>1180.518</v>
      </c>
      <c r="R62" s="18">
        <v>1209.3579999999999</v>
      </c>
      <c r="S62" s="18">
        <v>1203.8979999999999</v>
      </c>
      <c r="T62" s="18">
        <v>1224.778</v>
      </c>
      <c r="U62" s="18">
        <v>1220.6079999999999</v>
      </c>
      <c r="V62" s="18">
        <v>1210.1579999999999</v>
      </c>
      <c r="W62" s="18">
        <v>1171.548</v>
      </c>
      <c r="X62" s="18">
        <v>1125.3679999999999</v>
      </c>
      <c r="Y62" s="19">
        <v>1041.2079999999999</v>
      </c>
    </row>
    <row r="63" spans="1:25">
      <c r="A63" s="16" t="str">
        <f t="shared" si="0"/>
        <v>21.01.2012</v>
      </c>
      <c r="B63" s="17">
        <v>969.20799999999997</v>
      </c>
      <c r="C63" s="18">
        <v>940.45799999999997</v>
      </c>
      <c r="D63" s="18">
        <v>1044.1379999999999</v>
      </c>
      <c r="E63" s="18">
        <v>889.27800000000002</v>
      </c>
      <c r="F63" s="18">
        <v>881.33800000000008</v>
      </c>
      <c r="G63" s="18">
        <v>880.66800000000001</v>
      </c>
      <c r="H63" s="18">
        <v>882.51800000000003</v>
      </c>
      <c r="I63" s="18">
        <v>881.60800000000006</v>
      </c>
      <c r="J63" s="18">
        <v>983.74800000000005</v>
      </c>
      <c r="K63" s="18">
        <v>1078.6479999999999</v>
      </c>
      <c r="L63" s="18">
        <v>1232.9379999999999</v>
      </c>
      <c r="M63" s="18">
        <v>1242.768</v>
      </c>
      <c r="N63" s="18">
        <v>1229.7079999999999</v>
      </c>
      <c r="O63" s="18">
        <v>1225.9079999999999</v>
      </c>
      <c r="P63" s="18">
        <v>1208.2180000000001</v>
      </c>
      <c r="Q63" s="18">
        <v>1225.018</v>
      </c>
      <c r="R63" s="18">
        <v>1256.818</v>
      </c>
      <c r="S63" s="18">
        <v>1286.1979999999999</v>
      </c>
      <c r="T63" s="18">
        <v>1307.9979999999998</v>
      </c>
      <c r="U63" s="18">
        <v>1297.6679999999999</v>
      </c>
      <c r="V63" s="18">
        <v>1263.9479999999999</v>
      </c>
      <c r="W63" s="18">
        <v>1235.6279999999999</v>
      </c>
      <c r="X63" s="18">
        <v>1182.248</v>
      </c>
      <c r="Y63" s="19">
        <v>1127.248</v>
      </c>
    </row>
    <row r="64" spans="1:25">
      <c r="A64" s="16" t="str">
        <f t="shared" si="0"/>
        <v>22.01.2012</v>
      </c>
      <c r="B64" s="17">
        <v>1074.3979999999999</v>
      </c>
      <c r="C64" s="18">
        <v>1024.1079999999999</v>
      </c>
      <c r="D64" s="18">
        <v>889.22800000000007</v>
      </c>
      <c r="E64" s="18">
        <v>879.65800000000002</v>
      </c>
      <c r="F64" s="18">
        <v>855.36800000000005</v>
      </c>
      <c r="G64" s="18">
        <v>848.10800000000006</v>
      </c>
      <c r="H64" s="18">
        <v>856.58800000000008</v>
      </c>
      <c r="I64" s="18">
        <v>875.10800000000006</v>
      </c>
      <c r="J64" s="18">
        <v>871.97800000000007</v>
      </c>
      <c r="K64" s="18">
        <v>968.928</v>
      </c>
      <c r="L64" s="18">
        <v>1049.348</v>
      </c>
      <c r="M64" s="18">
        <v>1121.2079999999999</v>
      </c>
      <c r="N64" s="18">
        <v>1141.3979999999999</v>
      </c>
      <c r="O64" s="18">
        <v>1134.1879999999999</v>
      </c>
      <c r="P64" s="18">
        <v>1127.1879999999999</v>
      </c>
      <c r="Q64" s="18">
        <v>1123.1979999999999</v>
      </c>
      <c r="R64" s="18">
        <v>1175.8779999999999</v>
      </c>
      <c r="S64" s="18">
        <v>1232.828</v>
      </c>
      <c r="T64" s="18">
        <v>1252.348</v>
      </c>
      <c r="U64" s="18">
        <v>1241.078</v>
      </c>
      <c r="V64" s="18">
        <v>1230.288</v>
      </c>
      <c r="W64" s="18">
        <v>1194.088</v>
      </c>
      <c r="X64" s="18">
        <v>1133.9579999999999</v>
      </c>
      <c r="Y64" s="19">
        <v>1082.278</v>
      </c>
    </row>
    <row r="65" spans="1:26">
      <c r="A65" s="16" t="str">
        <f t="shared" si="0"/>
        <v>23.01.2012</v>
      </c>
      <c r="B65" s="17">
        <v>1030.3879999999999</v>
      </c>
      <c r="C65" s="18">
        <v>968.90800000000002</v>
      </c>
      <c r="D65" s="18">
        <v>897.12800000000004</v>
      </c>
      <c r="E65" s="18">
        <v>877.048</v>
      </c>
      <c r="F65" s="18">
        <v>855.30799999999999</v>
      </c>
      <c r="G65" s="18">
        <v>855.94799999999998</v>
      </c>
      <c r="H65" s="18">
        <v>860.32799999999997</v>
      </c>
      <c r="I65" s="18">
        <v>973.28800000000001</v>
      </c>
      <c r="J65" s="18">
        <v>1083.038</v>
      </c>
      <c r="K65" s="18">
        <v>1241.538</v>
      </c>
      <c r="L65" s="18">
        <v>1248.9179999999999</v>
      </c>
      <c r="M65" s="18">
        <v>1238.3879999999999</v>
      </c>
      <c r="N65" s="18">
        <v>1210.518</v>
      </c>
      <c r="O65" s="18">
        <v>1179.248</v>
      </c>
      <c r="P65" s="18">
        <v>1168.028</v>
      </c>
      <c r="Q65" s="18">
        <v>1170.798</v>
      </c>
      <c r="R65" s="18">
        <v>1179.508</v>
      </c>
      <c r="S65" s="18">
        <v>1179.4680000000001</v>
      </c>
      <c r="T65" s="18">
        <v>1193.4379999999999</v>
      </c>
      <c r="U65" s="18">
        <v>1183.268</v>
      </c>
      <c r="V65" s="18">
        <v>1160.4579999999999</v>
      </c>
      <c r="W65" s="18">
        <v>1132.1479999999999</v>
      </c>
      <c r="X65" s="18">
        <v>1050.6179999999999</v>
      </c>
      <c r="Y65" s="19">
        <v>954.66800000000001</v>
      </c>
    </row>
    <row r="66" spans="1:26">
      <c r="A66" s="16" t="str">
        <f t="shared" si="0"/>
        <v>24.01.2012</v>
      </c>
      <c r="B66" s="17">
        <v>944.24800000000005</v>
      </c>
      <c r="C66" s="18">
        <v>886.70799999999997</v>
      </c>
      <c r="D66" s="18">
        <v>879.33800000000008</v>
      </c>
      <c r="E66" s="18">
        <v>846.28800000000001</v>
      </c>
      <c r="F66" s="18">
        <v>807.33800000000008</v>
      </c>
      <c r="G66" s="18">
        <v>837.64800000000002</v>
      </c>
      <c r="H66" s="18">
        <v>864.68799999999999</v>
      </c>
      <c r="I66" s="18">
        <v>949.49800000000005</v>
      </c>
      <c r="J66" s="18">
        <v>1072.038</v>
      </c>
      <c r="K66" s="18">
        <v>1192.6579999999999</v>
      </c>
      <c r="L66" s="18">
        <v>1208.1879999999999</v>
      </c>
      <c r="M66" s="18">
        <v>1193.4780000000001</v>
      </c>
      <c r="N66" s="18">
        <v>1183.328</v>
      </c>
      <c r="O66" s="18">
        <v>1162.538</v>
      </c>
      <c r="P66" s="18">
        <v>1162.4579999999999</v>
      </c>
      <c r="Q66" s="18">
        <v>1164.078</v>
      </c>
      <c r="R66" s="18">
        <v>1178.598</v>
      </c>
      <c r="S66" s="18">
        <v>1170.9579999999999</v>
      </c>
      <c r="T66" s="18">
        <v>1193.548</v>
      </c>
      <c r="U66" s="18">
        <v>1188.4479999999999</v>
      </c>
      <c r="V66" s="18">
        <v>1173.588</v>
      </c>
      <c r="W66" s="18">
        <v>1133.258</v>
      </c>
      <c r="X66" s="18">
        <v>1070.3679999999999</v>
      </c>
      <c r="Y66" s="19">
        <v>1009.778</v>
      </c>
    </row>
    <row r="67" spans="1:26">
      <c r="A67" s="16" t="str">
        <f t="shared" si="0"/>
        <v>25.01.2012</v>
      </c>
      <c r="B67" s="17">
        <v>947.43799999999999</v>
      </c>
      <c r="C67" s="18">
        <v>888.96800000000007</v>
      </c>
      <c r="D67" s="18">
        <v>882.34800000000007</v>
      </c>
      <c r="E67" s="18">
        <v>850.12800000000004</v>
      </c>
      <c r="F67" s="18">
        <v>820.13800000000003</v>
      </c>
      <c r="G67" s="18">
        <v>852.10800000000006</v>
      </c>
      <c r="H67" s="18">
        <v>874.78800000000001</v>
      </c>
      <c r="I67" s="18">
        <v>973.11800000000005</v>
      </c>
      <c r="J67" s="18">
        <v>1079.818</v>
      </c>
      <c r="K67" s="18">
        <v>1146.318</v>
      </c>
      <c r="L67" s="18">
        <v>1147.548</v>
      </c>
      <c r="M67" s="18">
        <v>1143.3979999999999</v>
      </c>
      <c r="N67" s="18">
        <v>1019.8380000000001</v>
      </c>
      <c r="O67" s="18">
        <v>1017.3380000000001</v>
      </c>
      <c r="P67" s="18">
        <v>1000.158</v>
      </c>
      <c r="Q67" s="18">
        <v>997.428</v>
      </c>
      <c r="R67" s="18">
        <v>1035.068</v>
      </c>
      <c r="S67" s="18">
        <v>1116.508</v>
      </c>
      <c r="T67" s="18">
        <v>1127.1079999999999</v>
      </c>
      <c r="U67" s="18">
        <v>1127.6979999999999</v>
      </c>
      <c r="V67" s="18">
        <v>1142.1279999999999</v>
      </c>
      <c r="W67" s="18">
        <v>1126.6179999999999</v>
      </c>
      <c r="X67" s="18">
        <v>1043.2180000000001</v>
      </c>
      <c r="Y67" s="19">
        <v>993.50800000000004</v>
      </c>
    </row>
    <row r="68" spans="1:26">
      <c r="A68" s="16" t="str">
        <f t="shared" si="0"/>
        <v>26.01.2012</v>
      </c>
      <c r="B68" s="17">
        <v>942.06799999999998</v>
      </c>
      <c r="C68" s="18">
        <v>897.98800000000006</v>
      </c>
      <c r="D68" s="18">
        <v>881.07799999999997</v>
      </c>
      <c r="E68" s="18">
        <v>858.63800000000003</v>
      </c>
      <c r="F68" s="18">
        <v>835.97800000000007</v>
      </c>
      <c r="G68" s="18">
        <v>852.44799999999998</v>
      </c>
      <c r="H68" s="18">
        <v>877.70799999999997</v>
      </c>
      <c r="I68" s="18">
        <v>977.48800000000006</v>
      </c>
      <c r="J68" s="18">
        <v>1052.4479999999999</v>
      </c>
      <c r="K68" s="18">
        <v>1148.508</v>
      </c>
      <c r="L68" s="18">
        <v>1225.3879999999999</v>
      </c>
      <c r="M68" s="18">
        <v>1202.018</v>
      </c>
      <c r="N68" s="18">
        <v>1225.6479999999999</v>
      </c>
      <c r="O68" s="18">
        <v>1143.4780000000001</v>
      </c>
      <c r="P68" s="18">
        <v>1137.798</v>
      </c>
      <c r="Q68" s="18">
        <v>1142.318</v>
      </c>
      <c r="R68" s="18">
        <v>1147.8879999999999</v>
      </c>
      <c r="S68" s="18">
        <v>1126.758</v>
      </c>
      <c r="T68" s="18">
        <v>1127.6579999999999</v>
      </c>
      <c r="U68" s="18">
        <v>1132.9880000000001</v>
      </c>
      <c r="V68" s="18">
        <v>1135.9680000000001</v>
      </c>
      <c r="W68" s="18">
        <v>1126.1179999999999</v>
      </c>
      <c r="X68" s="18">
        <v>1032.6279999999999</v>
      </c>
      <c r="Y68" s="19">
        <v>953.80799999999999</v>
      </c>
    </row>
    <row r="69" spans="1:26">
      <c r="A69" s="16" t="str">
        <f t="shared" si="0"/>
        <v>27.01.2012</v>
      </c>
      <c r="B69" s="17">
        <v>899.38800000000003</v>
      </c>
      <c r="C69" s="18">
        <v>885.68799999999999</v>
      </c>
      <c r="D69" s="18">
        <v>890.27800000000002</v>
      </c>
      <c r="E69" s="18">
        <v>876.40800000000002</v>
      </c>
      <c r="F69" s="18">
        <v>871.72800000000007</v>
      </c>
      <c r="G69" s="18">
        <v>878.06799999999998</v>
      </c>
      <c r="H69" s="18">
        <v>885.59800000000007</v>
      </c>
      <c r="I69" s="18">
        <v>1019.288</v>
      </c>
      <c r="J69" s="18">
        <v>1084.3579999999999</v>
      </c>
      <c r="K69" s="18">
        <v>1206.4780000000001</v>
      </c>
      <c r="L69" s="18">
        <v>1247.8679999999999</v>
      </c>
      <c r="M69" s="18">
        <v>1258.348</v>
      </c>
      <c r="N69" s="18">
        <v>1286.4779999999998</v>
      </c>
      <c r="O69" s="18">
        <v>1209.028</v>
      </c>
      <c r="P69" s="18">
        <v>1204.6879999999999</v>
      </c>
      <c r="Q69" s="18">
        <v>1179.1279999999999</v>
      </c>
      <c r="R69" s="18">
        <v>1182.998</v>
      </c>
      <c r="S69" s="18">
        <v>1143.578</v>
      </c>
      <c r="T69" s="18">
        <v>1158.838</v>
      </c>
      <c r="U69" s="18">
        <v>1165.268</v>
      </c>
      <c r="V69" s="18">
        <v>1177.498</v>
      </c>
      <c r="W69" s="18">
        <v>1130.2280000000001</v>
      </c>
      <c r="X69" s="18">
        <v>1033.038</v>
      </c>
      <c r="Y69" s="19">
        <v>962.99800000000005</v>
      </c>
    </row>
    <row r="70" spans="1:26">
      <c r="A70" s="16" t="str">
        <f t="shared" si="0"/>
        <v>28.01.2012</v>
      </c>
      <c r="B70" s="17">
        <v>954.428</v>
      </c>
      <c r="C70" s="18">
        <v>911.63800000000003</v>
      </c>
      <c r="D70" s="18">
        <v>960.16800000000001</v>
      </c>
      <c r="E70" s="18">
        <v>884.32799999999997</v>
      </c>
      <c r="F70" s="18">
        <v>876.34800000000007</v>
      </c>
      <c r="G70" s="18">
        <v>881.51800000000003</v>
      </c>
      <c r="H70" s="18">
        <v>878.97800000000007</v>
      </c>
      <c r="I70" s="18">
        <v>897.86800000000005</v>
      </c>
      <c r="J70" s="18">
        <v>996.77800000000002</v>
      </c>
      <c r="K70" s="18">
        <v>1112.7380000000001</v>
      </c>
      <c r="L70" s="18">
        <v>1126.4379999999999</v>
      </c>
      <c r="M70" s="18">
        <v>1126.848</v>
      </c>
      <c r="N70" s="18">
        <v>1126.338</v>
      </c>
      <c r="O70" s="18">
        <v>1119.068</v>
      </c>
      <c r="P70" s="18">
        <v>1107.028</v>
      </c>
      <c r="Q70" s="18">
        <v>1104.778</v>
      </c>
      <c r="R70" s="18">
        <v>1124.588</v>
      </c>
      <c r="S70" s="18">
        <v>1135.1779999999999</v>
      </c>
      <c r="T70" s="18">
        <v>1157.8879999999999</v>
      </c>
      <c r="U70" s="18">
        <v>1192.2079999999999</v>
      </c>
      <c r="V70" s="18">
        <v>1187.598</v>
      </c>
      <c r="W70" s="18">
        <v>1125.778</v>
      </c>
      <c r="X70" s="18">
        <v>1082.498</v>
      </c>
      <c r="Y70" s="19">
        <v>1046.1879999999999</v>
      </c>
    </row>
    <row r="71" spans="1:26">
      <c r="A71" s="16" t="str">
        <f t="shared" si="0"/>
        <v>29.01.2012</v>
      </c>
      <c r="B71" s="17">
        <v>968.94799999999998</v>
      </c>
      <c r="C71" s="18">
        <v>967.71800000000007</v>
      </c>
      <c r="D71" s="18">
        <v>885.95799999999997</v>
      </c>
      <c r="E71" s="18">
        <v>871.27800000000002</v>
      </c>
      <c r="F71" s="18">
        <v>849.71800000000007</v>
      </c>
      <c r="G71" s="18">
        <v>849.44799999999998</v>
      </c>
      <c r="H71" s="18">
        <v>851.07799999999997</v>
      </c>
      <c r="I71" s="18">
        <v>884.72800000000007</v>
      </c>
      <c r="J71" s="18">
        <v>885.56799999999998</v>
      </c>
      <c r="K71" s="18">
        <v>973.11800000000005</v>
      </c>
      <c r="L71" s="18">
        <v>1009.1080000000001</v>
      </c>
      <c r="M71" s="18">
        <v>1047.348</v>
      </c>
      <c r="N71" s="18">
        <v>1052.6779999999999</v>
      </c>
      <c r="O71" s="18">
        <v>1050.1379999999999</v>
      </c>
      <c r="P71" s="18">
        <v>1057.348</v>
      </c>
      <c r="Q71" s="18">
        <v>1059.548</v>
      </c>
      <c r="R71" s="18">
        <v>1070.828</v>
      </c>
      <c r="S71" s="18">
        <v>1077.058</v>
      </c>
      <c r="T71" s="18">
        <v>1122.4680000000001</v>
      </c>
      <c r="U71" s="18">
        <v>1129.508</v>
      </c>
      <c r="V71" s="18">
        <v>1158.578</v>
      </c>
      <c r="W71" s="18">
        <v>1131.298</v>
      </c>
      <c r="X71" s="18">
        <v>1066.9780000000001</v>
      </c>
      <c r="Y71" s="19">
        <v>1003.4880000000001</v>
      </c>
    </row>
    <row r="72" spans="1:26">
      <c r="A72" s="16" t="str">
        <f t="shared" si="0"/>
        <v>30.01.2012</v>
      </c>
      <c r="B72" s="17">
        <v>967.14800000000002</v>
      </c>
      <c r="C72" s="18">
        <v>935.98800000000006</v>
      </c>
      <c r="D72" s="18">
        <v>884.87800000000004</v>
      </c>
      <c r="E72" s="18">
        <v>876.26800000000003</v>
      </c>
      <c r="F72" s="18">
        <v>857.24800000000005</v>
      </c>
      <c r="G72" s="18">
        <v>859.678</v>
      </c>
      <c r="H72" s="18">
        <v>877.74800000000005</v>
      </c>
      <c r="I72" s="18">
        <v>949.06799999999998</v>
      </c>
      <c r="J72" s="18">
        <v>1089.2180000000001</v>
      </c>
      <c r="K72" s="18">
        <v>1200.038</v>
      </c>
      <c r="L72" s="18">
        <v>1237.7079999999999</v>
      </c>
      <c r="M72" s="18">
        <v>1233.1679999999999</v>
      </c>
      <c r="N72" s="18">
        <v>1251.8679999999999</v>
      </c>
      <c r="O72" s="18">
        <v>1189.788</v>
      </c>
      <c r="P72" s="18">
        <v>1221.278</v>
      </c>
      <c r="Q72" s="18">
        <v>1224.998</v>
      </c>
      <c r="R72" s="18">
        <v>1216.6279999999999</v>
      </c>
      <c r="S72" s="18">
        <v>1178.4880000000001</v>
      </c>
      <c r="T72" s="18">
        <v>1206.1879999999999</v>
      </c>
      <c r="U72" s="18">
        <v>1229.8879999999999</v>
      </c>
      <c r="V72" s="18">
        <v>1217.498</v>
      </c>
      <c r="W72" s="18">
        <v>1154.4780000000001</v>
      </c>
      <c r="X72" s="18">
        <v>1106.558</v>
      </c>
      <c r="Y72" s="19">
        <v>980.01800000000003</v>
      </c>
    </row>
    <row r="73" spans="1:26" ht="16.5" thickBot="1">
      <c r="A73" s="20" t="str">
        <f t="shared" si="0"/>
        <v>31.01.2012</v>
      </c>
      <c r="B73" s="21">
        <v>954.07799999999997</v>
      </c>
      <c r="C73" s="22">
        <v>943.58800000000008</v>
      </c>
      <c r="D73" s="22">
        <v>910.68799999999999</v>
      </c>
      <c r="E73" s="22">
        <v>884.298</v>
      </c>
      <c r="F73" s="22">
        <v>882.71800000000007</v>
      </c>
      <c r="G73" s="22">
        <v>884.35800000000006</v>
      </c>
      <c r="H73" s="22">
        <v>950.07799999999997</v>
      </c>
      <c r="I73" s="22">
        <v>1030.9680000000001</v>
      </c>
      <c r="J73" s="22">
        <v>1119.028</v>
      </c>
      <c r="K73" s="22">
        <v>1247.4279999999999</v>
      </c>
      <c r="L73" s="22">
        <v>1269.298</v>
      </c>
      <c r="M73" s="22">
        <v>1270.3779999999999</v>
      </c>
      <c r="N73" s="22">
        <v>1308.808</v>
      </c>
      <c r="O73" s="22">
        <v>1297.4679999999998</v>
      </c>
      <c r="P73" s="22">
        <v>1288.8879999999999</v>
      </c>
      <c r="Q73" s="22">
        <v>1277.7679999999998</v>
      </c>
      <c r="R73" s="22">
        <v>1216.798</v>
      </c>
      <c r="S73" s="22">
        <v>1200.768</v>
      </c>
      <c r="T73" s="22">
        <v>1219.3979999999999</v>
      </c>
      <c r="U73" s="22">
        <v>1248.6079999999999</v>
      </c>
      <c r="V73" s="22">
        <v>1229.4079999999999</v>
      </c>
      <c r="W73" s="22">
        <v>1185.068</v>
      </c>
      <c r="X73" s="22">
        <v>1126.2079999999999</v>
      </c>
      <c r="Y73" s="23">
        <v>1040.318</v>
      </c>
    </row>
    <row r="74" spans="1:26" ht="16.5" thickBot="1"/>
    <row r="75" spans="1:26" ht="16.5" thickBot="1">
      <c r="A75" s="45" t="s">
        <v>3</v>
      </c>
      <c r="B75" s="47" t="s">
        <v>30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</row>
    <row r="76" spans="1:26" ht="16.5" thickBot="1">
      <c r="A76" s="46"/>
      <c r="B76" s="9" t="s">
        <v>5</v>
      </c>
      <c r="C76" s="10" t="s">
        <v>6</v>
      </c>
      <c r="D76" s="10" t="s">
        <v>7</v>
      </c>
      <c r="E76" s="10" t="s">
        <v>8</v>
      </c>
      <c r="F76" s="10" t="s">
        <v>9</v>
      </c>
      <c r="G76" s="10" t="s">
        <v>10</v>
      </c>
      <c r="H76" s="10" t="s">
        <v>11</v>
      </c>
      <c r="I76" s="10" t="s">
        <v>12</v>
      </c>
      <c r="J76" s="10" t="s">
        <v>13</v>
      </c>
      <c r="K76" s="10" t="s">
        <v>14</v>
      </c>
      <c r="L76" s="10" t="s">
        <v>15</v>
      </c>
      <c r="M76" s="10" t="s">
        <v>16</v>
      </c>
      <c r="N76" s="10" t="s">
        <v>17</v>
      </c>
      <c r="O76" s="10" t="s">
        <v>18</v>
      </c>
      <c r="P76" s="10" t="s">
        <v>19</v>
      </c>
      <c r="Q76" s="10" t="s">
        <v>20</v>
      </c>
      <c r="R76" s="10" t="s">
        <v>21</v>
      </c>
      <c r="S76" s="10" t="s">
        <v>22</v>
      </c>
      <c r="T76" s="10" t="s">
        <v>23</v>
      </c>
      <c r="U76" s="10" t="s">
        <v>24</v>
      </c>
      <c r="V76" s="10" t="s">
        <v>25</v>
      </c>
      <c r="W76" s="10" t="s">
        <v>26</v>
      </c>
      <c r="X76" s="10" t="s">
        <v>27</v>
      </c>
      <c r="Y76" s="11" t="s">
        <v>28</v>
      </c>
    </row>
    <row r="77" spans="1:26">
      <c r="A77" s="12" t="str">
        <f t="shared" ref="A77:A107" si="1">A43</f>
        <v>01.01.2012</v>
      </c>
      <c r="B77" s="13">
        <v>975.11799999999994</v>
      </c>
      <c r="C77" s="14">
        <v>975.11799999999994</v>
      </c>
      <c r="D77" s="14">
        <v>975.11799999999994</v>
      </c>
      <c r="E77" s="14">
        <v>958.19800000000009</v>
      </c>
      <c r="F77" s="14">
        <v>946.96800000000007</v>
      </c>
      <c r="G77" s="14">
        <v>936.58799999999997</v>
      </c>
      <c r="H77" s="14">
        <v>915.67800000000011</v>
      </c>
      <c r="I77" s="14">
        <v>917.31799999999998</v>
      </c>
      <c r="J77" s="14">
        <v>910.27800000000002</v>
      </c>
      <c r="K77" s="14">
        <v>876.82799999999997</v>
      </c>
      <c r="L77" s="14">
        <v>845.19800000000009</v>
      </c>
      <c r="M77" s="14">
        <v>855.49800000000005</v>
      </c>
      <c r="N77" s="14">
        <v>882.42800000000011</v>
      </c>
      <c r="O77" s="14">
        <v>895.77800000000002</v>
      </c>
      <c r="P77" s="14">
        <v>920.28800000000001</v>
      </c>
      <c r="Q77" s="14">
        <v>935.27800000000002</v>
      </c>
      <c r="R77" s="14">
        <v>1012.4580000000001</v>
      </c>
      <c r="S77" s="14">
        <v>1035.848</v>
      </c>
      <c r="T77" s="14">
        <v>1069.528</v>
      </c>
      <c r="U77" s="14">
        <v>1082.578</v>
      </c>
      <c r="V77" s="14">
        <v>1068.4380000000001</v>
      </c>
      <c r="W77" s="14">
        <v>1058.498</v>
      </c>
      <c r="X77" s="14">
        <v>1028.9680000000001</v>
      </c>
      <c r="Y77" s="15">
        <v>1006.2180000000001</v>
      </c>
      <c r="Z77" s="2"/>
    </row>
    <row r="78" spans="1:26">
      <c r="A78" s="16" t="str">
        <f t="shared" si="1"/>
        <v>02.01.2012</v>
      </c>
      <c r="B78" s="17">
        <v>954.99800000000005</v>
      </c>
      <c r="C78" s="18">
        <v>940.28800000000001</v>
      </c>
      <c r="D78" s="18">
        <v>950.47800000000007</v>
      </c>
      <c r="E78" s="18">
        <v>943.51800000000003</v>
      </c>
      <c r="F78" s="18">
        <v>925.78800000000001</v>
      </c>
      <c r="G78" s="18">
        <v>922.91799999999989</v>
      </c>
      <c r="H78" s="18">
        <v>914.26800000000003</v>
      </c>
      <c r="I78" s="18">
        <v>932.84799999999996</v>
      </c>
      <c r="J78" s="18">
        <v>938.13799999999992</v>
      </c>
      <c r="K78" s="18">
        <v>939.98800000000006</v>
      </c>
      <c r="L78" s="18">
        <v>995.55799999999999</v>
      </c>
      <c r="M78" s="18">
        <v>1037.348</v>
      </c>
      <c r="N78" s="18">
        <v>1064.498</v>
      </c>
      <c r="O78" s="18">
        <v>1065.8879999999999</v>
      </c>
      <c r="P78" s="18">
        <v>1074.098</v>
      </c>
      <c r="Q78" s="18">
        <v>1086.8879999999999</v>
      </c>
      <c r="R78" s="18">
        <v>1118.2080000000001</v>
      </c>
      <c r="S78" s="18">
        <v>1136.998</v>
      </c>
      <c r="T78" s="18">
        <v>1154.3779999999999</v>
      </c>
      <c r="U78" s="18">
        <v>1148.328</v>
      </c>
      <c r="V78" s="18">
        <v>1129.4780000000001</v>
      </c>
      <c r="W78" s="18">
        <v>1117.578</v>
      </c>
      <c r="X78" s="18">
        <v>1083.808</v>
      </c>
      <c r="Y78" s="19">
        <v>1059.498</v>
      </c>
    </row>
    <row r="79" spans="1:26">
      <c r="A79" s="16" t="str">
        <f t="shared" si="1"/>
        <v>03.01.2012</v>
      </c>
      <c r="B79" s="17">
        <v>1031.328</v>
      </c>
      <c r="C79" s="18">
        <v>978.03800000000001</v>
      </c>
      <c r="D79" s="18">
        <v>945.77800000000002</v>
      </c>
      <c r="E79" s="18">
        <v>936.86799999999994</v>
      </c>
      <c r="F79" s="18">
        <v>922.00800000000004</v>
      </c>
      <c r="G79" s="18">
        <v>919.44800000000009</v>
      </c>
      <c r="H79" s="18">
        <v>920.51800000000003</v>
      </c>
      <c r="I79" s="18">
        <v>939.82799999999997</v>
      </c>
      <c r="J79" s="18">
        <v>946.08799999999997</v>
      </c>
      <c r="K79" s="18">
        <v>957.60799999999995</v>
      </c>
      <c r="L79" s="18">
        <v>1041.328</v>
      </c>
      <c r="M79" s="18">
        <v>1073.2380000000001</v>
      </c>
      <c r="N79" s="18">
        <v>1104.8979999999999</v>
      </c>
      <c r="O79" s="18">
        <v>1117.1079999999999</v>
      </c>
      <c r="P79" s="18">
        <v>1133.6379999999999</v>
      </c>
      <c r="Q79" s="18">
        <v>1145.508</v>
      </c>
      <c r="R79" s="18">
        <v>1199.498</v>
      </c>
      <c r="S79" s="18">
        <v>1225.248</v>
      </c>
      <c r="T79" s="18">
        <v>1235.058</v>
      </c>
      <c r="U79" s="18">
        <v>1240.038</v>
      </c>
      <c r="V79" s="18">
        <v>1222.298</v>
      </c>
      <c r="W79" s="18">
        <v>1191.2280000000001</v>
      </c>
      <c r="X79" s="18">
        <v>1154.248</v>
      </c>
      <c r="Y79" s="19">
        <v>1102.6579999999999</v>
      </c>
    </row>
    <row r="80" spans="1:26">
      <c r="A80" s="16" t="str">
        <f t="shared" si="1"/>
        <v>04.01.2012</v>
      </c>
      <c r="B80" s="17">
        <v>1065.9680000000001</v>
      </c>
      <c r="C80" s="18">
        <v>1045.9380000000001</v>
      </c>
      <c r="D80" s="18">
        <v>1039.8779999999999</v>
      </c>
      <c r="E80" s="18">
        <v>953.30799999999999</v>
      </c>
      <c r="F80" s="18">
        <v>946.26800000000003</v>
      </c>
      <c r="G80" s="18">
        <v>943.06799999999998</v>
      </c>
      <c r="H80" s="18">
        <v>944.99800000000005</v>
      </c>
      <c r="I80" s="18">
        <v>1004.098</v>
      </c>
      <c r="J80" s="18">
        <v>1017.048</v>
      </c>
      <c r="K80" s="18">
        <v>1071.838</v>
      </c>
      <c r="L80" s="18">
        <v>1090.4580000000001</v>
      </c>
      <c r="M80" s="18">
        <v>1132.308</v>
      </c>
      <c r="N80" s="18">
        <v>1130.9380000000001</v>
      </c>
      <c r="O80" s="18">
        <v>1130.4480000000001</v>
      </c>
      <c r="P80" s="18">
        <v>1131.3579999999999</v>
      </c>
      <c r="Q80" s="18">
        <v>1132.9179999999999</v>
      </c>
      <c r="R80" s="18">
        <v>1170.578</v>
      </c>
      <c r="S80" s="18">
        <v>1183.598</v>
      </c>
      <c r="T80" s="18">
        <v>1183.9580000000001</v>
      </c>
      <c r="U80" s="18">
        <v>1176.048</v>
      </c>
      <c r="V80" s="18">
        <v>1158.4280000000001</v>
      </c>
      <c r="W80" s="18">
        <v>1133.1079999999999</v>
      </c>
      <c r="X80" s="18">
        <v>1100.538</v>
      </c>
      <c r="Y80" s="19">
        <v>1059.748</v>
      </c>
    </row>
    <row r="81" spans="1:25">
      <c r="A81" s="16" t="str">
        <f t="shared" si="1"/>
        <v>05.01.2012</v>
      </c>
      <c r="B81" s="17">
        <v>988.49800000000005</v>
      </c>
      <c r="C81" s="18">
        <v>949.84799999999996</v>
      </c>
      <c r="D81" s="18">
        <v>943.80799999999999</v>
      </c>
      <c r="E81" s="18">
        <v>915.30799999999999</v>
      </c>
      <c r="F81" s="18">
        <v>875.33799999999997</v>
      </c>
      <c r="G81" s="18">
        <v>783.39800000000002</v>
      </c>
      <c r="H81" s="18">
        <v>795.52800000000002</v>
      </c>
      <c r="I81" s="18">
        <v>918.12799999999993</v>
      </c>
      <c r="J81" s="18">
        <v>925.9380000000001</v>
      </c>
      <c r="K81" s="18">
        <v>946.47800000000007</v>
      </c>
      <c r="L81" s="18">
        <v>1046.4780000000001</v>
      </c>
      <c r="M81" s="18">
        <v>1091.9179999999999</v>
      </c>
      <c r="N81" s="18">
        <v>1115.1279999999999</v>
      </c>
      <c r="O81" s="18">
        <v>1125.9880000000001</v>
      </c>
      <c r="P81" s="18">
        <v>1124.6479999999999</v>
      </c>
      <c r="Q81" s="18">
        <v>1134.2280000000001</v>
      </c>
      <c r="R81" s="18">
        <v>1160.4280000000001</v>
      </c>
      <c r="S81" s="18">
        <v>1174.8779999999999</v>
      </c>
      <c r="T81" s="18">
        <v>1184.088</v>
      </c>
      <c r="U81" s="18">
        <v>1178.6279999999999</v>
      </c>
      <c r="V81" s="18">
        <v>1162.4380000000001</v>
      </c>
      <c r="W81" s="18">
        <v>1141.4079999999999</v>
      </c>
      <c r="X81" s="18">
        <v>1105.9880000000001</v>
      </c>
      <c r="Y81" s="19">
        <v>1073.8679999999999</v>
      </c>
    </row>
    <row r="82" spans="1:25">
      <c r="A82" s="16" t="str">
        <f t="shared" si="1"/>
        <v>06.01.2012</v>
      </c>
      <c r="B82" s="17">
        <v>1021.318</v>
      </c>
      <c r="C82" s="18">
        <v>975.6579999999999</v>
      </c>
      <c r="D82" s="18">
        <v>916.6880000000001</v>
      </c>
      <c r="E82" s="18">
        <v>805.72800000000007</v>
      </c>
      <c r="F82" s="18">
        <v>778.68799999999999</v>
      </c>
      <c r="G82" s="18">
        <v>748.95800000000008</v>
      </c>
      <c r="H82" s="18">
        <v>764.928</v>
      </c>
      <c r="I82" s="18">
        <v>859.58799999999997</v>
      </c>
      <c r="J82" s="18">
        <v>879.02800000000002</v>
      </c>
      <c r="K82" s="18">
        <v>932.84799999999996</v>
      </c>
      <c r="L82" s="18">
        <v>978.73800000000006</v>
      </c>
      <c r="M82" s="18">
        <v>1033.9480000000001</v>
      </c>
      <c r="N82" s="18">
        <v>1033.1679999999999</v>
      </c>
      <c r="O82" s="18">
        <v>1034.538</v>
      </c>
      <c r="P82" s="18">
        <v>1034.6880000000001</v>
      </c>
      <c r="Q82" s="18">
        <v>1044.508</v>
      </c>
      <c r="R82" s="18">
        <v>1070.768</v>
      </c>
      <c r="S82" s="18">
        <v>1075.9380000000001</v>
      </c>
      <c r="T82" s="18">
        <v>1088.6679999999999</v>
      </c>
      <c r="U82" s="18">
        <v>1084.3879999999999</v>
      </c>
      <c r="V82" s="18">
        <v>1071.4079999999999</v>
      </c>
      <c r="W82" s="18">
        <v>1046.828</v>
      </c>
      <c r="X82" s="18">
        <v>1018.248</v>
      </c>
      <c r="Y82" s="19">
        <v>998.35799999999995</v>
      </c>
    </row>
    <row r="83" spans="1:25">
      <c r="A83" s="16" t="str">
        <f t="shared" si="1"/>
        <v>07.01.2012</v>
      </c>
      <c r="B83" s="17">
        <v>974.69800000000009</v>
      </c>
      <c r="C83" s="18">
        <v>946.14799999999991</v>
      </c>
      <c r="D83" s="18">
        <v>915.74800000000005</v>
      </c>
      <c r="E83" s="18">
        <v>891.24800000000005</v>
      </c>
      <c r="F83" s="18">
        <v>873.32799999999997</v>
      </c>
      <c r="G83" s="18">
        <v>781.43799999999999</v>
      </c>
      <c r="H83" s="18">
        <v>792.14800000000002</v>
      </c>
      <c r="I83" s="18">
        <v>822.73800000000006</v>
      </c>
      <c r="J83" s="18">
        <v>824.53800000000001</v>
      </c>
      <c r="K83" s="18">
        <v>887.08799999999997</v>
      </c>
      <c r="L83" s="18">
        <v>944.83799999999997</v>
      </c>
      <c r="M83" s="18">
        <v>987.83799999999997</v>
      </c>
      <c r="N83" s="18">
        <v>1016.298</v>
      </c>
      <c r="O83" s="18">
        <v>1018.758</v>
      </c>
      <c r="P83" s="18">
        <v>1025.2380000000001</v>
      </c>
      <c r="Q83" s="18">
        <v>1029.008</v>
      </c>
      <c r="R83" s="18">
        <v>1041.4880000000001</v>
      </c>
      <c r="S83" s="18">
        <v>1050.568</v>
      </c>
      <c r="T83" s="18">
        <v>1065.6079999999999</v>
      </c>
      <c r="U83" s="18">
        <v>1060.1379999999999</v>
      </c>
      <c r="V83" s="18">
        <v>1046.8879999999999</v>
      </c>
      <c r="W83" s="18">
        <v>1036.038</v>
      </c>
      <c r="X83" s="18">
        <v>1016.4680000000001</v>
      </c>
      <c r="Y83" s="19">
        <v>998.02800000000002</v>
      </c>
    </row>
    <row r="84" spans="1:25">
      <c r="A84" s="16" t="str">
        <f t="shared" si="1"/>
        <v>08.01.2012</v>
      </c>
      <c r="B84" s="17">
        <v>981.95800000000008</v>
      </c>
      <c r="C84" s="18">
        <v>943.91799999999989</v>
      </c>
      <c r="D84" s="18">
        <v>943.50800000000004</v>
      </c>
      <c r="E84" s="18">
        <v>928.94800000000009</v>
      </c>
      <c r="F84" s="18">
        <v>917.14799999999991</v>
      </c>
      <c r="G84" s="18">
        <v>892.71800000000007</v>
      </c>
      <c r="H84" s="18">
        <v>905.23800000000006</v>
      </c>
      <c r="I84" s="18">
        <v>919.38799999999992</v>
      </c>
      <c r="J84" s="18">
        <v>931.28800000000001</v>
      </c>
      <c r="K84" s="18">
        <v>945.59799999999996</v>
      </c>
      <c r="L84" s="18">
        <v>1030.308</v>
      </c>
      <c r="M84" s="18">
        <v>1038.338</v>
      </c>
      <c r="N84" s="18">
        <v>1084.518</v>
      </c>
      <c r="O84" s="18">
        <v>1094.808</v>
      </c>
      <c r="P84" s="18">
        <v>1105.508</v>
      </c>
      <c r="Q84" s="18">
        <v>1108.4179999999999</v>
      </c>
      <c r="R84" s="18">
        <v>1142.078</v>
      </c>
      <c r="S84" s="18">
        <v>1157.578</v>
      </c>
      <c r="T84" s="18">
        <v>1178.758</v>
      </c>
      <c r="U84" s="18">
        <v>1183.268</v>
      </c>
      <c r="V84" s="18">
        <v>1153.9179999999999</v>
      </c>
      <c r="W84" s="18">
        <v>1128.3679999999999</v>
      </c>
      <c r="X84" s="18">
        <v>1099.018</v>
      </c>
      <c r="Y84" s="19">
        <v>1066.6479999999999</v>
      </c>
    </row>
    <row r="85" spans="1:25">
      <c r="A85" s="16" t="str">
        <f t="shared" si="1"/>
        <v>09.01.2012</v>
      </c>
      <c r="B85" s="17">
        <v>1023.248</v>
      </c>
      <c r="C85" s="18">
        <v>979.24800000000005</v>
      </c>
      <c r="D85" s="18">
        <v>951.78800000000001</v>
      </c>
      <c r="E85" s="18">
        <v>941.03800000000001</v>
      </c>
      <c r="F85" s="18">
        <v>938.83799999999997</v>
      </c>
      <c r="G85" s="18">
        <v>918.61799999999994</v>
      </c>
      <c r="H85" s="18">
        <v>933.87799999999993</v>
      </c>
      <c r="I85" s="18">
        <v>945.09799999999996</v>
      </c>
      <c r="J85" s="18">
        <v>946.75800000000004</v>
      </c>
      <c r="K85" s="18">
        <v>993.10799999999995</v>
      </c>
      <c r="L85" s="18">
        <v>1042.8579999999999</v>
      </c>
      <c r="M85" s="18">
        <v>1103.6179999999999</v>
      </c>
      <c r="N85" s="18">
        <v>1133.318</v>
      </c>
      <c r="O85" s="18">
        <v>1133.008</v>
      </c>
      <c r="P85" s="18">
        <v>1142.9079999999999</v>
      </c>
      <c r="Q85" s="18">
        <v>1150.548</v>
      </c>
      <c r="R85" s="18">
        <v>1182.6679999999999</v>
      </c>
      <c r="S85" s="18">
        <v>1200.498</v>
      </c>
      <c r="T85" s="18">
        <v>1224.6780000000001</v>
      </c>
      <c r="U85" s="18">
        <v>1210.048</v>
      </c>
      <c r="V85" s="18">
        <v>1184.2180000000001</v>
      </c>
      <c r="W85" s="18">
        <v>1151.848</v>
      </c>
      <c r="X85" s="18">
        <v>1130.088</v>
      </c>
      <c r="Y85" s="19">
        <v>1104.778</v>
      </c>
    </row>
    <row r="86" spans="1:25">
      <c r="A86" s="16" t="str">
        <f t="shared" si="1"/>
        <v>10.01.2012</v>
      </c>
      <c r="B86" s="17">
        <v>1038.1179999999999</v>
      </c>
      <c r="C86" s="18">
        <v>997.4380000000001</v>
      </c>
      <c r="D86" s="18">
        <v>957.798</v>
      </c>
      <c r="E86" s="18">
        <v>941.48800000000006</v>
      </c>
      <c r="F86" s="18">
        <v>921.27800000000002</v>
      </c>
      <c r="G86" s="18">
        <v>924.4380000000001</v>
      </c>
      <c r="H86" s="18">
        <v>944.80799999999999</v>
      </c>
      <c r="I86" s="18">
        <v>975.92800000000011</v>
      </c>
      <c r="J86" s="18">
        <v>1125.4380000000001</v>
      </c>
      <c r="K86" s="18">
        <v>1257.9280000000001</v>
      </c>
      <c r="L86" s="18">
        <v>1239.4179999999999</v>
      </c>
      <c r="M86" s="18">
        <v>1234.2280000000001</v>
      </c>
      <c r="N86" s="18">
        <v>1192.318</v>
      </c>
      <c r="O86" s="18">
        <v>1183.6479999999999</v>
      </c>
      <c r="P86" s="18">
        <v>1182.9780000000001</v>
      </c>
      <c r="Q86" s="18">
        <v>1191.2080000000001</v>
      </c>
      <c r="R86" s="18">
        <v>1244.008</v>
      </c>
      <c r="S86" s="18">
        <v>1261.9580000000001</v>
      </c>
      <c r="T86" s="18">
        <v>1291.548</v>
      </c>
      <c r="U86" s="18">
        <v>1270.3879999999999</v>
      </c>
      <c r="V86" s="18">
        <v>1218.038</v>
      </c>
      <c r="W86" s="18">
        <v>1192.4380000000001</v>
      </c>
      <c r="X86" s="18">
        <v>1107.598</v>
      </c>
      <c r="Y86" s="19">
        <v>996.99800000000005</v>
      </c>
    </row>
    <row r="87" spans="1:25">
      <c r="A87" s="16" t="str">
        <f t="shared" si="1"/>
        <v>11.01.2012</v>
      </c>
      <c r="B87" s="17">
        <v>985.298</v>
      </c>
      <c r="C87" s="18">
        <v>979.00800000000004</v>
      </c>
      <c r="D87" s="18">
        <v>959.22800000000007</v>
      </c>
      <c r="E87" s="18">
        <v>941.53800000000001</v>
      </c>
      <c r="F87" s="18">
        <v>925.548</v>
      </c>
      <c r="G87" s="18">
        <v>931.02800000000002</v>
      </c>
      <c r="H87" s="18">
        <v>945.26800000000003</v>
      </c>
      <c r="I87" s="18">
        <v>981.92800000000011</v>
      </c>
      <c r="J87" s="18">
        <v>1092.998</v>
      </c>
      <c r="K87" s="18">
        <v>1251.9480000000001</v>
      </c>
      <c r="L87" s="18">
        <v>1242.7080000000001</v>
      </c>
      <c r="M87" s="18">
        <v>1232.6780000000001</v>
      </c>
      <c r="N87" s="18">
        <v>1217.788</v>
      </c>
      <c r="O87" s="18">
        <v>1188.1980000000001</v>
      </c>
      <c r="P87" s="18">
        <v>1188.508</v>
      </c>
      <c r="Q87" s="18">
        <v>1212.9680000000001</v>
      </c>
      <c r="R87" s="18">
        <v>1249.4680000000001</v>
      </c>
      <c r="S87" s="18">
        <v>1254.278</v>
      </c>
      <c r="T87" s="18">
        <v>1276.9280000000001</v>
      </c>
      <c r="U87" s="18">
        <v>1251.7080000000001</v>
      </c>
      <c r="V87" s="18">
        <v>1203.768</v>
      </c>
      <c r="W87" s="18">
        <v>1173.8679999999999</v>
      </c>
      <c r="X87" s="18">
        <v>1080.3579999999999</v>
      </c>
      <c r="Y87" s="19">
        <v>994.92800000000011</v>
      </c>
    </row>
    <row r="88" spans="1:25">
      <c r="A88" s="16" t="str">
        <f t="shared" si="1"/>
        <v>12.01.2012</v>
      </c>
      <c r="B88" s="17">
        <v>970.92800000000011</v>
      </c>
      <c r="C88" s="18">
        <v>964.75800000000004</v>
      </c>
      <c r="D88" s="18">
        <v>944.88799999999992</v>
      </c>
      <c r="E88" s="18">
        <v>919.52800000000002</v>
      </c>
      <c r="F88" s="18">
        <v>882.20800000000008</v>
      </c>
      <c r="G88" s="18">
        <v>893.27800000000002</v>
      </c>
      <c r="H88" s="18">
        <v>917.12799999999993</v>
      </c>
      <c r="I88" s="18">
        <v>943.32799999999997</v>
      </c>
      <c r="J88" s="18">
        <v>1044.078</v>
      </c>
      <c r="K88" s="18">
        <v>1173.3679999999999</v>
      </c>
      <c r="L88" s="18">
        <v>1211.8879999999999</v>
      </c>
      <c r="M88" s="18">
        <v>1213.8679999999999</v>
      </c>
      <c r="N88" s="18">
        <v>1204.308</v>
      </c>
      <c r="O88" s="18">
        <v>1184.6679999999999</v>
      </c>
      <c r="P88" s="18">
        <v>1185.788</v>
      </c>
      <c r="Q88" s="18">
        <v>1201.1479999999999</v>
      </c>
      <c r="R88" s="18">
        <v>1235.9680000000001</v>
      </c>
      <c r="S88" s="18">
        <v>1279.9480000000001</v>
      </c>
      <c r="T88" s="18">
        <v>1257.8979999999999</v>
      </c>
      <c r="U88" s="18">
        <v>1240.028</v>
      </c>
      <c r="V88" s="18">
        <v>1216.1780000000001</v>
      </c>
      <c r="W88" s="18">
        <v>1180.1379999999999</v>
      </c>
      <c r="X88" s="18">
        <v>1118.748</v>
      </c>
      <c r="Y88" s="19">
        <v>1010.1079999999999</v>
      </c>
    </row>
    <row r="89" spans="1:25">
      <c r="A89" s="16" t="str">
        <f t="shared" si="1"/>
        <v>13.01.2012</v>
      </c>
      <c r="B89" s="17">
        <v>1016.7180000000001</v>
      </c>
      <c r="C89" s="18">
        <v>945.4380000000001</v>
      </c>
      <c r="D89" s="18">
        <v>945.60799999999995</v>
      </c>
      <c r="E89" s="18">
        <v>850.39799999999991</v>
      </c>
      <c r="F89" s="18">
        <v>797.44799999999998</v>
      </c>
      <c r="G89" s="18">
        <v>792.428</v>
      </c>
      <c r="H89" s="18">
        <v>918.32799999999997</v>
      </c>
      <c r="I89" s="18">
        <v>944.548</v>
      </c>
      <c r="J89" s="18">
        <v>1068.828</v>
      </c>
      <c r="K89" s="18">
        <v>1160.3579999999999</v>
      </c>
      <c r="L89" s="18">
        <v>1202.4480000000001</v>
      </c>
      <c r="M89" s="18">
        <v>1197.078</v>
      </c>
      <c r="N89" s="18">
        <v>1183.3879999999999</v>
      </c>
      <c r="O89" s="18">
        <v>1161.748</v>
      </c>
      <c r="P89" s="18">
        <v>1165.1579999999999</v>
      </c>
      <c r="Q89" s="18">
        <v>1176.2080000000001</v>
      </c>
      <c r="R89" s="18">
        <v>1200.9079999999999</v>
      </c>
      <c r="S89" s="18">
        <v>1206.1780000000001</v>
      </c>
      <c r="T89" s="18">
        <v>1217.598</v>
      </c>
      <c r="U89" s="18">
        <v>1221.558</v>
      </c>
      <c r="V89" s="18">
        <v>1190.1579999999999</v>
      </c>
      <c r="W89" s="18">
        <v>1146.6679999999999</v>
      </c>
      <c r="X89" s="18">
        <v>1059.2180000000001</v>
      </c>
      <c r="Y89" s="19">
        <v>1012.1379999999999</v>
      </c>
    </row>
    <row r="90" spans="1:25">
      <c r="A90" s="16" t="str">
        <f t="shared" si="1"/>
        <v>14.01.2012</v>
      </c>
      <c r="B90" s="17">
        <v>1013.6880000000001</v>
      </c>
      <c r="C90" s="18">
        <v>945.10799999999995</v>
      </c>
      <c r="D90" s="18">
        <v>982.96800000000007</v>
      </c>
      <c r="E90" s="18">
        <v>944.70800000000008</v>
      </c>
      <c r="F90" s="18">
        <v>938.86799999999994</v>
      </c>
      <c r="G90" s="18">
        <v>928.06799999999998</v>
      </c>
      <c r="H90" s="18">
        <v>943.83799999999997</v>
      </c>
      <c r="I90" s="18">
        <v>944.07799999999997</v>
      </c>
      <c r="J90" s="18">
        <v>1008.1780000000001</v>
      </c>
      <c r="K90" s="18">
        <v>1148.798</v>
      </c>
      <c r="L90" s="18">
        <v>1141.7080000000001</v>
      </c>
      <c r="M90" s="18">
        <v>1163.338</v>
      </c>
      <c r="N90" s="18">
        <v>1147.1179999999999</v>
      </c>
      <c r="O90" s="18">
        <v>1131.278</v>
      </c>
      <c r="P90" s="18">
        <v>1130.1579999999999</v>
      </c>
      <c r="Q90" s="18">
        <v>1129.2380000000001</v>
      </c>
      <c r="R90" s="18">
        <v>1152.298</v>
      </c>
      <c r="S90" s="18">
        <v>1183.3679999999999</v>
      </c>
      <c r="T90" s="18">
        <v>1184.9079999999999</v>
      </c>
      <c r="U90" s="18">
        <v>1200.008</v>
      </c>
      <c r="V90" s="18">
        <v>1187.528</v>
      </c>
      <c r="W90" s="18">
        <v>1182.518</v>
      </c>
      <c r="X90" s="18">
        <v>1120.278</v>
      </c>
      <c r="Y90" s="19">
        <v>1065.9580000000001</v>
      </c>
    </row>
    <row r="91" spans="1:25">
      <c r="A91" s="16" t="str">
        <f t="shared" si="1"/>
        <v>15.01.2012</v>
      </c>
      <c r="B91" s="17">
        <v>1029.7280000000001</v>
      </c>
      <c r="C91" s="18">
        <v>994.94800000000009</v>
      </c>
      <c r="D91" s="18">
        <v>947.41799999999989</v>
      </c>
      <c r="E91" s="18">
        <v>944.49800000000005</v>
      </c>
      <c r="F91" s="18">
        <v>933.81799999999998</v>
      </c>
      <c r="G91" s="18">
        <v>925.84799999999996</v>
      </c>
      <c r="H91" s="18">
        <v>935.44800000000009</v>
      </c>
      <c r="I91" s="18">
        <v>944.20800000000008</v>
      </c>
      <c r="J91" s="18">
        <v>944.95800000000008</v>
      </c>
      <c r="K91" s="18">
        <v>1026.6980000000001</v>
      </c>
      <c r="L91" s="18">
        <v>1121.848</v>
      </c>
      <c r="M91" s="18">
        <v>1111.7280000000001</v>
      </c>
      <c r="N91" s="18">
        <v>1112.288</v>
      </c>
      <c r="O91" s="18">
        <v>1112.528</v>
      </c>
      <c r="P91" s="18">
        <v>1115.4179999999999</v>
      </c>
      <c r="Q91" s="18">
        <v>1115.778</v>
      </c>
      <c r="R91" s="18">
        <v>1146.758</v>
      </c>
      <c r="S91" s="18">
        <v>1183.2080000000001</v>
      </c>
      <c r="T91" s="18">
        <v>1203.6179999999999</v>
      </c>
      <c r="U91" s="18">
        <v>1254.048</v>
      </c>
      <c r="V91" s="18">
        <v>1243.268</v>
      </c>
      <c r="W91" s="18">
        <v>1190.1179999999999</v>
      </c>
      <c r="X91" s="18">
        <v>1133.038</v>
      </c>
      <c r="Y91" s="19">
        <v>1070.538</v>
      </c>
    </row>
    <row r="92" spans="1:25">
      <c r="A92" s="16" t="str">
        <f t="shared" si="1"/>
        <v>16.01.2012</v>
      </c>
      <c r="B92" s="17">
        <v>1014.6179999999999</v>
      </c>
      <c r="C92" s="18">
        <v>988.94800000000009</v>
      </c>
      <c r="D92" s="18">
        <v>977.89799999999991</v>
      </c>
      <c r="E92" s="18">
        <v>944.11799999999994</v>
      </c>
      <c r="F92" s="18">
        <v>936.78800000000001</v>
      </c>
      <c r="G92" s="18">
        <v>937.30799999999999</v>
      </c>
      <c r="H92" s="18">
        <v>945.07799999999997</v>
      </c>
      <c r="I92" s="18">
        <v>983.14799999999991</v>
      </c>
      <c r="J92" s="18">
        <v>1079.248</v>
      </c>
      <c r="K92" s="18">
        <v>1208.4079999999999</v>
      </c>
      <c r="L92" s="18">
        <v>1224.018</v>
      </c>
      <c r="M92" s="18">
        <v>1232.4880000000001</v>
      </c>
      <c r="N92" s="18">
        <v>1185.788</v>
      </c>
      <c r="O92" s="18">
        <v>1180.508</v>
      </c>
      <c r="P92" s="18">
        <v>1154.268</v>
      </c>
      <c r="Q92" s="18">
        <v>1145.538</v>
      </c>
      <c r="R92" s="18">
        <v>1188.058</v>
      </c>
      <c r="S92" s="18">
        <v>1186.9280000000001</v>
      </c>
      <c r="T92" s="18">
        <v>1195.748</v>
      </c>
      <c r="U92" s="18">
        <v>1207.1980000000001</v>
      </c>
      <c r="V92" s="18">
        <v>1187.3879999999999</v>
      </c>
      <c r="W92" s="18">
        <v>1175.2380000000001</v>
      </c>
      <c r="X92" s="18">
        <v>1117.3879999999999</v>
      </c>
      <c r="Y92" s="19">
        <v>1012.4780000000001</v>
      </c>
    </row>
    <row r="93" spans="1:25">
      <c r="A93" s="16" t="str">
        <f t="shared" si="1"/>
        <v>17.01.2012</v>
      </c>
      <c r="B93" s="17">
        <v>1054.6780000000001</v>
      </c>
      <c r="C93" s="18">
        <v>971.09799999999996</v>
      </c>
      <c r="D93" s="18">
        <v>947.05799999999999</v>
      </c>
      <c r="E93" s="18">
        <v>911.52800000000002</v>
      </c>
      <c r="F93" s="18">
        <v>867.6579999999999</v>
      </c>
      <c r="G93" s="18">
        <v>860.87799999999993</v>
      </c>
      <c r="H93" s="18">
        <v>913.67800000000011</v>
      </c>
      <c r="I93" s="18">
        <v>945.61799999999994</v>
      </c>
      <c r="J93" s="18">
        <v>1058.318</v>
      </c>
      <c r="K93" s="18">
        <v>1093.568</v>
      </c>
      <c r="L93" s="18">
        <v>1091.9780000000001</v>
      </c>
      <c r="M93" s="18">
        <v>1085.7280000000001</v>
      </c>
      <c r="N93" s="18">
        <v>1076.348</v>
      </c>
      <c r="O93" s="18">
        <v>1071.9079999999999</v>
      </c>
      <c r="P93" s="18">
        <v>1068.1780000000001</v>
      </c>
      <c r="Q93" s="18">
        <v>1070.748</v>
      </c>
      <c r="R93" s="18">
        <v>1079.278</v>
      </c>
      <c r="S93" s="18">
        <v>1081.6780000000001</v>
      </c>
      <c r="T93" s="18">
        <v>1093.338</v>
      </c>
      <c r="U93" s="18">
        <v>1093.4880000000001</v>
      </c>
      <c r="V93" s="18">
        <v>1180.798</v>
      </c>
      <c r="W93" s="18">
        <v>1159.818</v>
      </c>
      <c r="X93" s="18">
        <v>1009.018</v>
      </c>
      <c r="Y93" s="19">
        <v>997.4380000000001</v>
      </c>
    </row>
    <row r="94" spans="1:25">
      <c r="A94" s="16" t="str">
        <f t="shared" si="1"/>
        <v>18.01.2012</v>
      </c>
      <c r="B94" s="17">
        <v>953.82799999999997</v>
      </c>
      <c r="C94" s="18">
        <v>958.37799999999993</v>
      </c>
      <c r="D94" s="18">
        <v>947.17800000000011</v>
      </c>
      <c r="E94" s="18">
        <v>899.74800000000005</v>
      </c>
      <c r="F94" s="18">
        <v>856.35799999999995</v>
      </c>
      <c r="G94" s="18">
        <v>894.05799999999999</v>
      </c>
      <c r="H94" s="18">
        <v>915.27800000000002</v>
      </c>
      <c r="I94" s="18">
        <v>945.13799999999992</v>
      </c>
      <c r="J94" s="18">
        <v>1093.6079999999999</v>
      </c>
      <c r="K94" s="18">
        <v>1176.9780000000001</v>
      </c>
      <c r="L94" s="18">
        <v>1198.338</v>
      </c>
      <c r="M94" s="18">
        <v>1203.1379999999999</v>
      </c>
      <c r="N94" s="18">
        <v>1188.288</v>
      </c>
      <c r="O94" s="18">
        <v>1182.038</v>
      </c>
      <c r="P94" s="18">
        <v>1183.558</v>
      </c>
      <c r="Q94" s="18">
        <v>1186.6980000000001</v>
      </c>
      <c r="R94" s="18">
        <v>1193.8679999999999</v>
      </c>
      <c r="S94" s="18">
        <v>1187.788</v>
      </c>
      <c r="T94" s="18">
        <v>1203.6279999999999</v>
      </c>
      <c r="U94" s="18">
        <v>1203.7080000000001</v>
      </c>
      <c r="V94" s="18">
        <v>1199.2180000000001</v>
      </c>
      <c r="W94" s="18">
        <v>1185.838</v>
      </c>
      <c r="X94" s="18">
        <v>1123.6479999999999</v>
      </c>
      <c r="Y94" s="19">
        <v>1059.278</v>
      </c>
    </row>
    <row r="95" spans="1:25">
      <c r="A95" s="16" t="str">
        <f t="shared" si="1"/>
        <v>19.01.2012</v>
      </c>
      <c r="B95" s="17">
        <v>1042.8779999999999</v>
      </c>
      <c r="C95" s="18">
        <v>956.56799999999998</v>
      </c>
      <c r="D95" s="18">
        <v>942.55799999999999</v>
      </c>
      <c r="E95" s="18">
        <v>907.42800000000011</v>
      </c>
      <c r="F95" s="18">
        <v>887.66799999999989</v>
      </c>
      <c r="G95" s="18">
        <v>889.67800000000011</v>
      </c>
      <c r="H95" s="18">
        <v>933.13799999999992</v>
      </c>
      <c r="I95" s="18">
        <v>951.1880000000001</v>
      </c>
      <c r="J95" s="18">
        <v>1088.528</v>
      </c>
      <c r="K95" s="18">
        <v>1242.1079999999999</v>
      </c>
      <c r="L95" s="18">
        <v>1282.498</v>
      </c>
      <c r="M95" s="18">
        <v>1274.3679999999999</v>
      </c>
      <c r="N95" s="18">
        <v>1231.8579999999999</v>
      </c>
      <c r="O95" s="18">
        <v>1196.1079999999999</v>
      </c>
      <c r="P95" s="18">
        <v>1196.9380000000001</v>
      </c>
      <c r="Q95" s="18">
        <v>1202.828</v>
      </c>
      <c r="R95" s="18">
        <v>1226.4780000000001</v>
      </c>
      <c r="S95" s="18">
        <v>1205.4079999999999</v>
      </c>
      <c r="T95" s="18">
        <v>1232.9079999999999</v>
      </c>
      <c r="U95" s="18">
        <v>1244.6579999999999</v>
      </c>
      <c r="V95" s="18">
        <v>1224.2080000000001</v>
      </c>
      <c r="W95" s="18">
        <v>1188.2080000000001</v>
      </c>
      <c r="X95" s="18">
        <v>1130.7080000000001</v>
      </c>
      <c r="Y95" s="19">
        <v>1032.2280000000001</v>
      </c>
    </row>
    <row r="96" spans="1:25">
      <c r="A96" s="16" t="str">
        <f t="shared" si="1"/>
        <v>20.01.2012</v>
      </c>
      <c r="B96" s="17">
        <v>1015.348</v>
      </c>
      <c r="C96" s="18">
        <v>969.89799999999991</v>
      </c>
      <c r="D96" s="18">
        <v>943.47800000000007</v>
      </c>
      <c r="E96" s="18">
        <v>915.21800000000007</v>
      </c>
      <c r="F96" s="18">
        <v>903.1579999999999</v>
      </c>
      <c r="G96" s="18">
        <v>896.41799999999989</v>
      </c>
      <c r="H96" s="18">
        <v>919.94800000000009</v>
      </c>
      <c r="I96" s="18">
        <v>947.87799999999993</v>
      </c>
      <c r="J96" s="18">
        <v>1130.568</v>
      </c>
      <c r="K96" s="18">
        <v>1310.4680000000001</v>
      </c>
      <c r="L96" s="18">
        <v>1313.7280000000001</v>
      </c>
      <c r="M96" s="18">
        <v>1305.7180000000001</v>
      </c>
      <c r="N96" s="18">
        <v>1275.2280000000001</v>
      </c>
      <c r="O96" s="18">
        <v>1247.498</v>
      </c>
      <c r="P96" s="18">
        <v>1243.808</v>
      </c>
      <c r="Q96" s="18">
        <v>1242.1079999999999</v>
      </c>
      <c r="R96" s="18">
        <v>1270.9480000000001</v>
      </c>
      <c r="S96" s="18">
        <v>1265.4880000000001</v>
      </c>
      <c r="T96" s="18">
        <v>1286.3679999999999</v>
      </c>
      <c r="U96" s="18">
        <v>1282.1980000000001</v>
      </c>
      <c r="V96" s="18">
        <v>1271.748</v>
      </c>
      <c r="W96" s="18">
        <v>1233.1379999999999</v>
      </c>
      <c r="X96" s="18">
        <v>1186.9580000000001</v>
      </c>
      <c r="Y96" s="19">
        <v>1102.798</v>
      </c>
    </row>
    <row r="97" spans="1:26">
      <c r="A97" s="16" t="str">
        <f t="shared" si="1"/>
        <v>21.01.2012</v>
      </c>
      <c r="B97" s="17">
        <v>1030.798</v>
      </c>
      <c r="C97" s="18">
        <v>1002.048</v>
      </c>
      <c r="D97" s="18">
        <v>1105.7280000000001</v>
      </c>
      <c r="E97" s="18">
        <v>950.86799999999994</v>
      </c>
      <c r="F97" s="18">
        <v>942.92800000000011</v>
      </c>
      <c r="G97" s="18">
        <v>942.25800000000004</v>
      </c>
      <c r="H97" s="18">
        <v>944.10799999999995</v>
      </c>
      <c r="I97" s="18">
        <v>943.19800000000009</v>
      </c>
      <c r="J97" s="18">
        <v>1045.338</v>
      </c>
      <c r="K97" s="18">
        <v>1140.2380000000001</v>
      </c>
      <c r="L97" s="18">
        <v>1294.528</v>
      </c>
      <c r="M97" s="18">
        <v>1304.3579999999999</v>
      </c>
      <c r="N97" s="18">
        <v>1291.298</v>
      </c>
      <c r="O97" s="18">
        <v>1287.498</v>
      </c>
      <c r="P97" s="18">
        <v>1269.808</v>
      </c>
      <c r="Q97" s="18">
        <v>1286.6079999999999</v>
      </c>
      <c r="R97" s="18">
        <v>1318.4080000000001</v>
      </c>
      <c r="S97" s="18">
        <v>1347.788</v>
      </c>
      <c r="T97" s="18">
        <v>1369.588</v>
      </c>
      <c r="U97" s="18">
        <v>1359.258</v>
      </c>
      <c r="V97" s="18">
        <v>1325.538</v>
      </c>
      <c r="W97" s="18">
        <v>1297.2180000000001</v>
      </c>
      <c r="X97" s="18">
        <v>1243.838</v>
      </c>
      <c r="Y97" s="19">
        <v>1188.838</v>
      </c>
    </row>
    <row r="98" spans="1:26">
      <c r="A98" s="16" t="str">
        <f t="shared" si="1"/>
        <v>22.01.2012</v>
      </c>
      <c r="B98" s="17">
        <v>1135.9880000000001</v>
      </c>
      <c r="C98" s="18">
        <v>1085.6980000000001</v>
      </c>
      <c r="D98" s="18">
        <v>950.81799999999998</v>
      </c>
      <c r="E98" s="18">
        <v>941.24800000000005</v>
      </c>
      <c r="F98" s="18">
        <v>916.95800000000008</v>
      </c>
      <c r="G98" s="18">
        <v>909.69800000000009</v>
      </c>
      <c r="H98" s="18">
        <v>918.17800000000011</v>
      </c>
      <c r="I98" s="18">
        <v>936.69800000000009</v>
      </c>
      <c r="J98" s="18">
        <v>933.56799999999998</v>
      </c>
      <c r="K98" s="18">
        <v>1030.518</v>
      </c>
      <c r="L98" s="18">
        <v>1110.9380000000001</v>
      </c>
      <c r="M98" s="18">
        <v>1182.798</v>
      </c>
      <c r="N98" s="18">
        <v>1202.9880000000001</v>
      </c>
      <c r="O98" s="18">
        <v>1195.778</v>
      </c>
      <c r="P98" s="18">
        <v>1188.778</v>
      </c>
      <c r="Q98" s="18">
        <v>1184.788</v>
      </c>
      <c r="R98" s="18">
        <v>1237.4680000000001</v>
      </c>
      <c r="S98" s="18">
        <v>1294.4179999999999</v>
      </c>
      <c r="T98" s="18">
        <v>1313.9380000000001</v>
      </c>
      <c r="U98" s="18">
        <v>1302.6679999999999</v>
      </c>
      <c r="V98" s="18">
        <v>1291.8779999999999</v>
      </c>
      <c r="W98" s="18">
        <v>1255.6780000000001</v>
      </c>
      <c r="X98" s="18">
        <v>1195.548</v>
      </c>
      <c r="Y98" s="19">
        <v>1143.8679999999999</v>
      </c>
    </row>
    <row r="99" spans="1:26">
      <c r="A99" s="16" t="str">
        <f t="shared" si="1"/>
        <v>23.01.2012</v>
      </c>
      <c r="B99" s="17">
        <v>1091.9780000000001</v>
      </c>
      <c r="C99" s="18">
        <v>1030.498</v>
      </c>
      <c r="D99" s="18">
        <v>958.71800000000007</v>
      </c>
      <c r="E99" s="18">
        <v>938.63799999999992</v>
      </c>
      <c r="F99" s="18">
        <v>916.89799999999991</v>
      </c>
      <c r="G99" s="18">
        <v>917.53800000000001</v>
      </c>
      <c r="H99" s="18">
        <v>921.91799999999989</v>
      </c>
      <c r="I99" s="18">
        <v>1034.8779999999999</v>
      </c>
      <c r="J99" s="18">
        <v>1144.6279999999999</v>
      </c>
      <c r="K99" s="18">
        <v>1303.1279999999999</v>
      </c>
      <c r="L99" s="18">
        <v>1310.508</v>
      </c>
      <c r="M99" s="18">
        <v>1299.9780000000001</v>
      </c>
      <c r="N99" s="18">
        <v>1272.1079999999999</v>
      </c>
      <c r="O99" s="18">
        <v>1240.838</v>
      </c>
      <c r="P99" s="18">
        <v>1229.6179999999999</v>
      </c>
      <c r="Q99" s="18">
        <v>1232.3879999999999</v>
      </c>
      <c r="R99" s="18">
        <v>1241.098</v>
      </c>
      <c r="S99" s="18">
        <v>1241.058</v>
      </c>
      <c r="T99" s="18">
        <v>1255.028</v>
      </c>
      <c r="U99" s="18">
        <v>1244.8579999999999</v>
      </c>
      <c r="V99" s="18">
        <v>1222.048</v>
      </c>
      <c r="W99" s="18">
        <v>1193.7380000000001</v>
      </c>
      <c r="X99" s="18">
        <v>1112.2080000000001</v>
      </c>
      <c r="Y99" s="19">
        <v>1016.258</v>
      </c>
    </row>
    <row r="100" spans="1:26">
      <c r="A100" s="16" t="str">
        <f t="shared" si="1"/>
        <v>24.01.2012</v>
      </c>
      <c r="B100" s="17">
        <v>1005.838</v>
      </c>
      <c r="C100" s="18">
        <v>948.298</v>
      </c>
      <c r="D100" s="18">
        <v>940.92800000000011</v>
      </c>
      <c r="E100" s="18">
        <v>907.87799999999993</v>
      </c>
      <c r="F100" s="18">
        <v>868.92800000000011</v>
      </c>
      <c r="G100" s="18">
        <v>899.23800000000006</v>
      </c>
      <c r="H100" s="18">
        <v>926.27800000000002</v>
      </c>
      <c r="I100" s="18">
        <v>1011.088</v>
      </c>
      <c r="J100" s="18">
        <v>1133.6279999999999</v>
      </c>
      <c r="K100" s="18">
        <v>1254.248</v>
      </c>
      <c r="L100" s="18">
        <v>1269.778</v>
      </c>
      <c r="M100" s="18">
        <v>1255.068</v>
      </c>
      <c r="N100" s="18">
        <v>1244.9179999999999</v>
      </c>
      <c r="O100" s="18">
        <v>1224.1279999999999</v>
      </c>
      <c r="P100" s="18">
        <v>1224.048</v>
      </c>
      <c r="Q100" s="18">
        <v>1225.6679999999999</v>
      </c>
      <c r="R100" s="18">
        <v>1240.1880000000001</v>
      </c>
      <c r="S100" s="18">
        <v>1232.548</v>
      </c>
      <c r="T100" s="18">
        <v>1255.1379999999999</v>
      </c>
      <c r="U100" s="18">
        <v>1250.038</v>
      </c>
      <c r="V100" s="18">
        <v>1235.1780000000001</v>
      </c>
      <c r="W100" s="18">
        <v>1194.848</v>
      </c>
      <c r="X100" s="18">
        <v>1131.9580000000001</v>
      </c>
      <c r="Y100" s="19">
        <v>1071.3679999999999</v>
      </c>
    </row>
    <row r="101" spans="1:26">
      <c r="A101" s="16" t="str">
        <f t="shared" si="1"/>
        <v>25.01.2012</v>
      </c>
      <c r="B101" s="17">
        <v>1009.028</v>
      </c>
      <c r="C101" s="18">
        <v>950.55799999999999</v>
      </c>
      <c r="D101" s="18">
        <v>943.9380000000001</v>
      </c>
      <c r="E101" s="18">
        <v>911.71800000000007</v>
      </c>
      <c r="F101" s="18">
        <v>881.72800000000007</v>
      </c>
      <c r="G101" s="18">
        <v>913.69800000000009</v>
      </c>
      <c r="H101" s="18">
        <v>936.37799999999993</v>
      </c>
      <c r="I101" s="18">
        <v>1034.7080000000001</v>
      </c>
      <c r="J101" s="18">
        <v>1141.4079999999999</v>
      </c>
      <c r="K101" s="18">
        <v>1207.9079999999999</v>
      </c>
      <c r="L101" s="18">
        <v>1209.1379999999999</v>
      </c>
      <c r="M101" s="18">
        <v>1204.9880000000001</v>
      </c>
      <c r="N101" s="18">
        <v>1081.4280000000001</v>
      </c>
      <c r="O101" s="18">
        <v>1078.9280000000001</v>
      </c>
      <c r="P101" s="18">
        <v>1061.748</v>
      </c>
      <c r="Q101" s="18">
        <v>1059.018</v>
      </c>
      <c r="R101" s="18">
        <v>1096.6579999999999</v>
      </c>
      <c r="S101" s="18">
        <v>1178.098</v>
      </c>
      <c r="T101" s="18">
        <v>1188.6980000000001</v>
      </c>
      <c r="U101" s="18">
        <v>1189.288</v>
      </c>
      <c r="V101" s="18">
        <v>1203.7180000000001</v>
      </c>
      <c r="W101" s="18">
        <v>1188.2080000000001</v>
      </c>
      <c r="X101" s="18">
        <v>1104.808</v>
      </c>
      <c r="Y101" s="19">
        <v>1055.098</v>
      </c>
    </row>
    <row r="102" spans="1:26">
      <c r="A102" s="16" t="str">
        <f t="shared" si="1"/>
        <v>26.01.2012</v>
      </c>
      <c r="B102" s="17">
        <v>1003.6579999999999</v>
      </c>
      <c r="C102" s="18">
        <v>959.57799999999997</v>
      </c>
      <c r="D102" s="18">
        <v>942.66799999999989</v>
      </c>
      <c r="E102" s="18">
        <v>920.22800000000007</v>
      </c>
      <c r="F102" s="18">
        <v>897.56799999999998</v>
      </c>
      <c r="G102" s="18">
        <v>914.03800000000001</v>
      </c>
      <c r="H102" s="18">
        <v>939.298</v>
      </c>
      <c r="I102" s="18">
        <v>1039.078</v>
      </c>
      <c r="J102" s="18">
        <v>1114.038</v>
      </c>
      <c r="K102" s="18">
        <v>1210.098</v>
      </c>
      <c r="L102" s="18">
        <v>1286.9780000000001</v>
      </c>
      <c r="M102" s="18">
        <v>1263.6079999999999</v>
      </c>
      <c r="N102" s="18">
        <v>1287.2380000000001</v>
      </c>
      <c r="O102" s="18">
        <v>1205.068</v>
      </c>
      <c r="P102" s="18">
        <v>1199.3879999999999</v>
      </c>
      <c r="Q102" s="18">
        <v>1203.9079999999999</v>
      </c>
      <c r="R102" s="18">
        <v>1209.4780000000001</v>
      </c>
      <c r="S102" s="18">
        <v>1188.348</v>
      </c>
      <c r="T102" s="18">
        <v>1189.248</v>
      </c>
      <c r="U102" s="18">
        <v>1194.578</v>
      </c>
      <c r="V102" s="18">
        <v>1197.558</v>
      </c>
      <c r="W102" s="18">
        <v>1187.7080000000001</v>
      </c>
      <c r="X102" s="18">
        <v>1094.2180000000001</v>
      </c>
      <c r="Y102" s="19">
        <v>1015.3979999999999</v>
      </c>
    </row>
    <row r="103" spans="1:26">
      <c r="A103" s="16" t="str">
        <f t="shared" si="1"/>
        <v>27.01.2012</v>
      </c>
      <c r="B103" s="17">
        <v>960.97800000000007</v>
      </c>
      <c r="C103" s="18">
        <v>947.27800000000002</v>
      </c>
      <c r="D103" s="18">
        <v>951.86799999999994</v>
      </c>
      <c r="E103" s="18">
        <v>937.99800000000005</v>
      </c>
      <c r="F103" s="18">
        <v>933.31799999999998</v>
      </c>
      <c r="G103" s="18">
        <v>939.6579999999999</v>
      </c>
      <c r="H103" s="18">
        <v>947.1880000000001</v>
      </c>
      <c r="I103" s="18">
        <v>1080.8779999999999</v>
      </c>
      <c r="J103" s="18">
        <v>1145.9480000000001</v>
      </c>
      <c r="K103" s="18">
        <v>1268.068</v>
      </c>
      <c r="L103" s="18">
        <v>1309.4580000000001</v>
      </c>
      <c r="M103" s="18">
        <v>1319.9380000000001</v>
      </c>
      <c r="N103" s="18">
        <v>1348.068</v>
      </c>
      <c r="O103" s="18">
        <v>1270.6179999999999</v>
      </c>
      <c r="P103" s="18">
        <v>1266.278</v>
      </c>
      <c r="Q103" s="18">
        <v>1240.7180000000001</v>
      </c>
      <c r="R103" s="18">
        <v>1244.588</v>
      </c>
      <c r="S103" s="18">
        <v>1205.1679999999999</v>
      </c>
      <c r="T103" s="18">
        <v>1220.4280000000001</v>
      </c>
      <c r="U103" s="18">
        <v>1226.8579999999999</v>
      </c>
      <c r="V103" s="18">
        <v>1239.088</v>
      </c>
      <c r="W103" s="18">
        <v>1191.818</v>
      </c>
      <c r="X103" s="18">
        <v>1094.6279999999999</v>
      </c>
      <c r="Y103" s="19">
        <v>1024.588</v>
      </c>
    </row>
    <row r="104" spans="1:26">
      <c r="A104" s="16" t="str">
        <f t="shared" si="1"/>
        <v>28.01.2012</v>
      </c>
      <c r="B104" s="17">
        <v>1016.018</v>
      </c>
      <c r="C104" s="18">
        <v>973.22800000000007</v>
      </c>
      <c r="D104" s="18">
        <v>1021.758</v>
      </c>
      <c r="E104" s="18">
        <v>945.91799999999989</v>
      </c>
      <c r="F104" s="18">
        <v>937.9380000000001</v>
      </c>
      <c r="G104" s="18">
        <v>943.10799999999995</v>
      </c>
      <c r="H104" s="18">
        <v>940.56799999999998</v>
      </c>
      <c r="I104" s="18">
        <v>959.45800000000008</v>
      </c>
      <c r="J104" s="18">
        <v>1058.3679999999999</v>
      </c>
      <c r="K104" s="18">
        <v>1174.328</v>
      </c>
      <c r="L104" s="18">
        <v>1188.028</v>
      </c>
      <c r="M104" s="18">
        <v>1188.4380000000001</v>
      </c>
      <c r="N104" s="18">
        <v>1187.9280000000001</v>
      </c>
      <c r="O104" s="18">
        <v>1180.6579999999999</v>
      </c>
      <c r="P104" s="18">
        <v>1168.6179999999999</v>
      </c>
      <c r="Q104" s="18">
        <v>1166.3679999999999</v>
      </c>
      <c r="R104" s="18">
        <v>1186.1780000000001</v>
      </c>
      <c r="S104" s="18">
        <v>1196.768</v>
      </c>
      <c r="T104" s="18">
        <v>1219.4780000000001</v>
      </c>
      <c r="U104" s="18">
        <v>1253.798</v>
      </c>
      <c r="V104" s="18">
        <v>1249.1880000000001</v>
      </c>
      <c r="W104" s="18">
        <v>1187.3679999999999</v>
      </c>
      <c r="X104" s="18">
        <v>1144.088</v>
      </c>
      <c r="Y104" s="19">
        <v>1107.778</v>
      </c>
    </row>
    <row r="105" spans="1:26">
      <c r="A105" s="16" t="str">
        <f t="shared" si="1"/>
        <v>29.01.2012</v>
      </c>
      <c r="B105" s="17">
        <v>1030.538</v>
      </c>
      <c r="C105" s="18">
        <v>1029.308</v>
      </c>
      <c r="D105" s="18">
        <v>947.548</v>
      </c>
      <c r="E105" s="18">
        <v>932.86799999999994</v>
      </c>
      <c r="F105" s="18">
        <v>911.30799999999999</v>
      </c>
      <c r="G105" s="18">
        <v>911.03800000000001</v>
      </c>
      <c r="H105" s="18">
        <v>912.66799999999989</v>
      </c>
      <c r="I105" s="18">
        <v>946.31799999999998</v>
      </c>
      <c r="J105" s="18">
        <v>947.1579999999999</v>
      </c>
      <c r="K105" s="18">
        <v>1034.7080000000001</v>
      </c>
      <c r="L105" s="18">
        <v>1070.6980000000001</v>
      </c>
      <c r="M105" s="18">
        <v>1108.9380000000001</v>
      </c>
      <c r="N105" s="18">
        <v>1114.268</v>
      </c>
      <c r="O105" s="18">
        <v>1111.7280000000001</v>
      </c>
      <c r="P105" s="18">
        <v>1118.9380000000001</v>
      </c>
      <c r="Q105" s="18">
        <v>1121.1379999999999</v>
      </c>
      <c r="R105" s="18">
        <v>1132.4179999999999</v>
      </c>
      <c r="S105" s="18">
        <v>1138.6479999999999</v>
      </c>
      <c r="T105" s="18">
        <v>1184.058</v>
      </c>
      <c r="U105" s="18">
        <v>1191.098</v>
      </c>
      <c r="V105" s="18">
        <v>1220.1679999999999</v>
      </c>
      <c r="W105" s="18">
        <v>1192.8879999999999</v>
      </c>
      <c r="X105" s="18">
        <v>1128.568</v>
      </c>
      <c r="Y105" s="19">
        <v>1065.078</v>
      </c>
    </row>
    <row r="106" spans="1:26">
      <c r="A106" s="16" t="str">
        <f t="shared" si="1"/>
        <v>30.01.2012</v>
      </c>
      <c r="B106" s="17">
        <v>1028.7380000000001</v>
      </c>
      <c r="C106" s="18">
        <v>997.57799999999997</v>
      </c>
      <c r="D106" s="18">
        <v>946.46800000000007</v>
      </c>
      <c r="E106" s="18">
        <v>937.85799999999995</v>
      </c>
      <c r="F106" s="18">
        <v>918.83799999999997</v>
      </c>
      <c r="G106" s="18">
        <v>921.26800000000003</v>
      </c>
      <c r="H106" s="18">
        <v>939.33799999999997</v>
      </c>
      <c r="I106" s="18">
        <v>1010.6579999999999</v>
      </c>
      <c r="J106" s="18">
        <v>1150.808</v>
      </c>
      <c r="K106" s="18">
        <v>1261.6279999999999</v>
      </c>
      <c r="L106" s="18">
        <v>1299.298</v>
      </c>
      <c r="M106" s="18">
        <v>1294.758</v>
      </c>
      <c r="N106" s="18">
        <v>1313.4580000000001</v>
      </c>
      <c r="O106" s="18">
        <v>1251.3779999999999</v>
      </c>
      <c r="P106" s="18">
        <v>1282.8679999999999</v>
      </c>
      <c r="Q106" s="18">
        <v>1286.588</v>
      </c>
      <c r="R106" s="18">
        <v>1278.2180000000001</v>
      </c>
      <c r="S106" s="18">
        <v>1240.078</v>
      </c>
      <c r="T106" s="18">
        <v>1267.778</v>
      </c>
      <c r="U106" s="18">
        <v>1291.4780000000001</v>
      </c>
      <c r="V106" s="18">
        <v>1279.088</v>
      </c>
      <c r="W106" s="18">
        <v>1216.068</v>
      </c>
      <c r="X106" s="18">
        <v>1168.1479999999999</v>
      </c>
      <c r="Y106" s="19">
        <v>1041.6079999999999</v>
      </c>
    </row>
    <row r="107" spans="1:26" ht="16.5" thickBot="1">
      <c r="A107" s="20" t="str">
        <f t="shared" si="1"/>
        <v>31.01.2012</v>
      </c>
      <c r="B107" s="21">
        <v>1015.6679999999999</v>
      </c>
      <c r="C107" s="22">
        <v>1005.1780000000001</v>
      </c>
      <c r="D107" s="22">
        <v>972.27800000000002</v>
      </c>
      <c r="E107" s="22">
        <v>945.88799999999992</v>
      </c>
      <c r="F107" s="22">
        <v>944.30799999999999</v>
      </c>
      <c r="G107" s="22">
        <v>945.94800000000009</v>
      </c>
      <c r="H107" s="22">
        <v>1011.6679999999999</v>
      </c>
      <c r="I107" s="22">
        <v>1092.558</v>
      </c>
      <c r="J107" s="22">
        <v>1180.6179999999999</v>
      </c>
      <c r="K107" s="22">
        <v>1309.018</v>
      </c>
      <c r="L107" s="22">
        <v>1330.8880000000001</v>
      </c>
      <c r="M107" s="22">
        <v>1331.9680000000001</v>
      </c>
      <c r="N107" s="22">
        <v>1370.3980000000001</v>
      </c>
      <c r="O107" s="22">
        <v>1359.058</v>
      </c>
      <c r="P107" s="22">
        <v>1350.4780000000001</v>
      </c>
      <c r="Q107" s="22">
        <v>1339.3579999999999</v>
      </c>
      <c r="R107" s="22">
        <v>1278.3879999999999</v>
      </c>
      <c r="S107" s="22">
        <v>1262.3579999999999</v>
      </c>
      <c r="T107" s="22">
        <v>1280.9880000000001</v>
      </c>
      <c r="U107" s="22">
        <v>1310.1980000000001</v>
      </c>
      <c r="V107" s="22">
        <v>1290.998</v>
      </c>
      <c r="W107" s="22">
        <v>1246.6579999999999</v>
      </c>
      <c r="X107" s="22">
        <v>1187.798</v>
      </c>
      <c r="Y107" s="23">
        <v>1101.9079999999999</v>
      </c>
    </row>
    <row r="108" spans="1:26" ht="16.5" thickBot="1">
      <c r="A108" s="2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6" ht="16.5" thickBot="1">
      <c r="A109" s="45" t="s">
        <v>3</v>
      </c>
      <c r="B109" s="47" t="s">
        <v>31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9"/>
    </row>
    <row r="110" spans="1:26" ht="16.5" thickBot="1">
      <c r="A110" s="46"/>
      <c r="B110" s="9" t="s">
        <v>5</v>
      </c>
      <c r="C110" s="10" t="s">
        <v>6</v>
      </c>
      <c r="D110" s="10" t="s">
        <v>7</v>
      </c>
      <c r="E110" s="10" t="s">
        <v>8</v>
      </c>
      <c r="F110" s="10" t="s">
        <v>9</v>
      </c>
      <c r="G110" s="10" t="s">
        <v>10</v>
      </c>
      <c r="H110" s="10" t="s">
        <v>11</v>
      </c>
      <c r="I110" s="10" t="s">
        <v>12</v>
      </c>
      <c r="J110" s="10" t="s">
        <v>13</v>
      </c>
      <c r="K110" s="10" t="s">
        <v>14</v>
      </c>
      <c r="L110" s="10" t="s">
        <v>15</v>
      </c>
      <c r="M110" s="10" t="s">
        <v>16</v>
      </c>
      <c r="N110" s="10" t="s">
        <v>17</v>
      </c>
      <c r="O110" s="10" t="s">
        <v>18</v>
      </c>
      <c r="P110" s="10" t="s">
        <v>19</v>
      </c>
      <c r="Q110" s="10" t="s">
        <v>20</v>
      </c>
      <c r="R110" s="10" t="s">
        <v>21</v>
      </c>
      <c r="S110" s="10" t="s">
        <v>22</v>
      </c>
      <c r="T110" s="10" t="s">
        <v>23</v>
      </c>
      <c r="U110" s="10" t="s">
        <v>24</v>
      </c>
      <c r="V110" s="10" t="s">
        <v>25</v>
      </c>
      <c r="W110" s="10" t="s">
        <v>26</v>
      </c>
      <c r="X110" s="10" t="s">
        <v>27</v>
      </c>
      <c r="Y110" s="11" t="s">
        <v>28</v>
      </c>
    </row>
    <row r="111" spans="1:26">
      <c r="A111" s="12" t="str">
        <f t="shared" ref="A111:A141" si="2">A77</f>
        <v>01.01.2012</v>
      </c>
      <c r="B111" s="13">
        <v>1258.518</v>
      </c>
      <c r="C111" s="14">
        <v>1258.518</v>
      </c>
      <c r="D111" s="14">
        <v>1258.518</v>
      </c>
      <c r="E111" s="14">
        <v>1241.598</v>
      </c>
      <c r="F111" s="14">
        <v>1230.3679999999999</v>
      </c>
      <c r="G111" s="14">
        <v>1219.9880000000001</v>
      </c>
      <c r="H111" s="14">
        <v>1199.078</v>
      </c>
      <c r="I111" s="14">
        <v>1200.7180000000001</v>
      </c>
      <c r="J111" s="14">
        <v>1193.6779999999999</v>
      </c>
      <c r="K111" s="14">
        <v>1160.2280000000001</v>
      </c>
      <c r="L111" s="14">
        <v>1128.598</v>
      </c>
      <c r="M111" s="14">
        <v>1138.8980000000001</v>
      </c>
      <c r="N111" s="14">
        <v>1165.828</v>
      </c>
      <c r="O111" s="14">
        <v>1179.1779999999999</v>
      </c>
      <c r="P111" s="14">
        <v>1203.6880000000001</v>
      </c>
      <c r="Q111" s="14">
        <v>1218.6779999999999</v>
      </c>
      <c r="R111" s="14">
        <v>1295.8580000000002</v>
      </c>
      <c r="S111" s="14">
        <v>1319.248</v>
      </c>
      <c r="T111" s="14">
        <v>1352.9279999999999</v>
      </c>
      <c r="U111" s="14">
        <v>1365.9780000000001</v>
      </c>
      <c r="V111" s="14">
        <v>1351.8380000000002</v>
      </c>
      <c r="W111" s="14">
        <v>1341.8980000000001</v>
      </c>
      <c r="X111" s="14">
        <v>1312.3679999999999</v>
      </c>
      <c r="Y111" s="15">
        <v>1289.6179999999999</v>
      </c>
      <c r="Z111" s="2"/>
    </row>
    <row r="112" spans="1:26">
      <c r="A112" s="16" t="str">
        <f t="shared" si="2"/>
        <v>02.01.2012</v>
      </c>
      <c r="B112" s="17">
        <v>1238.3980000000001</v>
      </c>
      <c r="C112" s="18">
        <v>1223.6880000000001</v>
      </c>
      <c r="D112" s="18">
        <v>1233.8780000000002</v>
      </c>
      <c r="E112" s="18">
        <v>1226.9180000000001</v>
      </c>
      <c r="F112" s="18">
        <v>1209.1880000000001</v>
      </c>
      <c r="G112" s="18">
        <v>1206.318</v>
      </c>
      <c r="H112" s="18">
        <v>1197.6680000000001</v>
      </c>
      <c r="I112" s="18">
        <v>1216.248</v>
      </c>
      <c r="J112" s="18">
        <v>1221.538</v>
      </c>
      <c r="K112" s="18">
        <v>1223.3879999999999</v>
      </c>
      <c r="L112" s="18">
        <v>1278.9580000000001</v>
      </c>
      <c r="M112" s="18">
        <v>1320.748</v>
      </c>
      <c r="N112" s="18">
        <v>1347.8980000000001</v>
      </c>
      <c r="O112" s="18">
        <v>1349.288</v>
      </c>
      <c r="P112" s="18">
        <v>1357.498</v>
      </c>
      <c r="Q112" s="18">
        <v>1370.288</v>
      </c>
      <c r="R112" s="18">
        <v>1401.6080000000002</v>
      </c>
      <c r="S112" s="18">
        <v>1420.3980000000001</v>
      </c>
      <c r="T112" s="18">
        <v>1437.778</v>
      </c>
      <c r="U112" s="18">
        <v>1431.7280000000001</v>
      </c>
      <c r="V112" s="18">
        <v>1412.8780000000002</v>
      </c>
      <c r="W112" s="18">
        <v>1400.9780000000001</v>
      </c>
      <c r="X112" s="18">
        <v>1367.2080000000001</v>
      </c>
      <c r="Y112" s="19">
        <v>1342.8980000000001</v>
      </c>
    </row>
    <row r="113" spans="1:25">
      <c r="A113" s="16" t="str">
        <f t="shared" si="2"/>
        <v>03.01.2012</v>
      </c>
      <c r="B113" s="17">
        <v>1314.7280000000001</v>
      </c>
      <c r="C113" s="18">
        <v>1261.4380000000001</v>
      </c>
      <c r="D113" s="18">
        <v>1229.1779999999999</v>
      </c>
      <c r="E113" s="18">
        <v>1220.268</v>
      </c>
      <c r="F113" s="18">
        <v>1205.4079999999999</v>
      </c>
      <c r="G113" s="18">
        <v>1202.848</v>
      </c>
      <c r="H113" s="18">
        <v>1203.9180000000001</v>
      </c>
      <c r="I113" s="18">
        <v>1223.2280000000001</v>
      </c>
      <c r="J113" s="18">
        <v>1229.4880000000001</v>
      </c>
      <c r="K113" s="18">
        <v>1241.008</v>
      </c>
      <c r="L113" s="18">
        <v>1324.7280000000001</v>
      </c>
      <c r="M113" s="18">
        <v>1356.6379999999999</v>
      </c>
      <c r="N113" s="18">
        <v>1388.298</v>
      </c>
      <c r="O113" s="18">
        <v>1400.508</v>
      </c>
      <c r="P113" s="18">
        <v>1417.038</v>
      </c>
      <c r="Q113" s="18">
        <v>1428.9079999999999</v>
      </c>
      <c r="R113" s="18">
        <v>1482.8980000000001</v>
      </c>
      <c r="S113" s="18">
        <v>1508.6480000000001</v>
      </c>
      <c r="T113" s="18">
        <v>1518.4580000000001</v>
      </c>
      <c r="U113" s="18">
        <v>1523.4380000000001</v>
      </c>
      <c r="V113" s="18">
        <v>1505.6979999999999</v>
      </c>
      <c r="W113" s="18">
        <v>1474.6280000000002</v>
      </c>
      <c r="X113" s="18">
        <v>1437.6480000000001</v>
      </c>
      <c r="Y113" s="19">
        <v>1386.058</v>
      </c>
    </row>
    <row r="114" spans="1:25">
      <c r="A114" s="16" t="str">
        <f t="shared" si="2"/>
        <v>04.01.2012</v>
      </c>
      <c r="B114" s="17">
        <v>1349.3679999999999</v>
      </c>
      <c r="C114" s="18">
        <v>1329.3380000000002</v>
      </c>
      <c r="D114" s="18">
        <v>1323.278</v>
      </c>
      <c r="E114" s="18">
        <v>1236.7080000000001</v>
      </c>
      <c r="F114" s="18">
        <v>1229.6680000000001</v>
      </c>
      <c r="G114" s="18">
        <v>1226.4680000000001</v>
      </c>
      <c r="H114" s="18">
        <v>1228.3980000000001</v>
      </c>
      <c r="I114" s="18">
        <v>1287.498</v>
      </c>
      <c r="J114" s="18">
        <v>1300.4479999999999</v>
      </c>
      <c r="K114" s="18">
        <v>1355.2380000000001</v>
      </c>
      <c r="L114" s="18">
        <v>1373.8580000000002</v>
      </c>
      <c r="M114" s="18">
        <v>1415.7080000000001</v>
      </c>
      <c r="N114" s="18">
        <v>1414.3380000000002</v>
      </c>
      <c r="O114" s="18">
        <v>1413.848</v>
      </c>
      <c r="P114" s="18">
        <v>1414.758</v>
      </c>
      <c r="Q114" s="18">
        <v>1416.318</v>
      </c>
      <c r="R114" s="18">
        <v>1453.9780000000001</v>
      </c>
      <c r="S114" s="18">
        <v>1466.998</v>
      </c>
      <c r="T114" s="18">
        <v>1467.3580000000002</v>
      </c>
      <c r="U114" s="18">
        <v>1459.4479999999999</v>
      </c>
      <c r="V114" s="18">
        <v>1441.828</v>
      </c>
      <c r="W114" s="18">
        <v>1416.508</v>
      </c>
      <c r="X114" s="18">
        <v>1383.9380000000001</v>
      </c>
      <c r="Y114" s="19">
        <v>1343.1480000000001</v>
      </c>
    </row>
    <row r="115" spans="1:25">
      <c r="A115" s="16" t="str">
        <f t="shared" si="2"/>
        <v>05.01.2012</v>
      </c>
      <c r="B115" s="17">
        <v>1271.8980000000001</v>
      </c>
      <c r="C115" s="18">
        <v>1233.248</v>
      </c>
      <c r="D115" s="18">
        <v>1227.2080000000001</v>
      </c>
      <c r="E115" s="18">
        <v>1198.7080000000001</v>
      </c>
      <c r="F115" s="18">
        <v>1158.7380000000001</v>
      </c>
      <c r="G115" s="18">
        <v>1066.798</v>
      </c>
      <c r="H115" s="18">
        <v>1078.9280000000001</v>
      </c>
      <c r="I115" s="18">
        <v>1201.528</v>
      </c>
      <c r="J115" s="18">
        <v>1209.3380000000002</v>
      </c>
      <c r="K115" s="18">
        <v>1229.8780000000002</v>
      </c>
      <c r="L115" s="18">
        <v>1329.8780000000002</v>
      </c>
      <c r="M115" s="18">
        <v>1375.318</v>
      </c>
      <c r="N115" s="18">
        <v>1398.528</v>
      </c>
      <c r="O115" s="18">
        <v>1409.3879999999999</v>
      </c>
      <c r="P115" s="18">
        <v>1408.048</v>
      </c>
      <c r="Q115" s="18">
        <v>1417.6280000000002</v>
      </c>
      <c r="R115" s="18">
        <v>1443.828</v>
      </c>
      <c r="S115" s="18">
        <v>1458.278</v>
      </c>
      <c r="T115" s="18">
        <v>1467.4880000000001</v>
      </c>
      <c r="U115" s="18">
        <v>1462.028</v>
      </c>
      <c r="V115" s="18">
        <v>1445.8380000000002</v>
      </c>
      <c r="W115" s="18">
        <v>1424.808</v>
      </c>
      <c r="X115" s="18">
        <v>1389.3879999999999</v>
      </c>
      <c r="Y115" s="19">
        <v>1357.268</v>
      </c>
    </row>
    <row r="116" spans="1:25">
      <c r="A116" s="16" t="str">
        <f t="shared" si="2"/>
        <v>06.01.2012</v>
      </c>
      <c r="B116" s="17">
        <v>1304.7180000000001</v>
      </c>
      <c r="C116" s="18">
        <v>1259.058</v>
      </c>
      <c r="D116" s="18">
        <v>1200.0880000000002</v>
      </c>
      <c r="E116" s="18">
        <v>1089.1280000000002</v>
      </c>
      <c r="F116" s="18">
        <v>1062.088</v>
      </c>
      <c r="G116" s="18">
        <v>1032.3580000000002</v>
      </c>
      <c r="H116" s="18">
        <v>1048.328</v>
      </c>
      <c r="I116" s="18">
        <v>1142.9880000000001</v>
      </c>
      <c r="J116" s="18">
        <v>1162.4279999999999</v>
      </c>
      <c r="K116" s="18">
        <v>1216.248</v>
      </c>
      <c r="L116" s="18">
        <v>1262.1379999999999</v>
      </c>
      <c r="M116" s="18">
        <v>1317.348</v>
      </c>
      <c r="N116" s="18">
        <v>1316.568</v>
      </c>
      <c r="O116" s="18">
        <v>1317.9380000000001</v>
      </c>
      <c r="P116" s="18">
        <v>1318.0880000000002</v>
      </c>
      <c r="Q116" s="18">
        <v>1327.9079999999999</v>
      </c>
      <c r="R116" s="18">
        <v>1354.1680000000001</v>
      </c>
      <c r="S116" s="18">
        <v>1359.3380000000002</v>
      </c>
      <c r="T116" s="18">
        <v>1372.068</v>
      </c>
      <c r="U116" s="18">
        <v>1367.788</v>
      </c>
      <c r="V116" s="18">
        <v>1354.808</v>
      </c>
      <c r="W116" s="18">
        <v>1330.2280000000001</v>
      </c>
      <c r="X116" s="18">
        <v>1301.6480000000001</v>
      </c>
      <c r="Y116" s="19">
        <v>1281.758</v>
      </c>
    </row>
    <row r="117" spans="1:25">
      <c r="A117" s="16" t="str">
        <f t="shared" si="2"/>
        <v>07.01.2012</v>
      </c>
      <c r="B117" s="17">
        <v>1258.098</v>
      </c>
      <c r="C117" s="18">
        <v>1229.548</v>
      </c>
      <c r="D117" s="18">
        <v>1199.1480000000001</v>
      </c>
      <c r="E117" s="18">
        <v>1174.6480000000001</v>
      </c>
      <c r="F117" s="18">
        <v>1156.7280000000001</v>
      </c>
      <c r="G117" s="18">
        <v>1064.838</v>
      </c>
      <c r="H117" s="18">
        <v>1075.548</v>
      </c>
      <c r="I117" s="18">
        <v>1106.1379999999999</v>
      </c>
      <c r="J117" s="18">
        <v>1107.9380000000001</v>
      </c>
      <c r="K117" s="18">
        <v>1170.4880000000001</v>
      </c>
      <c r="L117" s="18">
        <v>1228.2380000000001</v>
      </c>
      <c r="M117" s="18">
        <v>1271.2380000000001</v>
      </c>
      <c r="N117" s="18">
        <v>1299.6979999999999</v>
      </c>
      <c r="O117" s="18">
        <v>1302.1579999999999</v>
      </c>
      <c r="P117" s="18">
        <v>1308.6379999999999</v>
      </c>
      <c r="Q117" s="18">
        <v>1312.4079999999999</v>
      </c>
      <c r="R117" s="18">
        <v>1324.8879999999999</v>
      </c>
      <c r="S117" s="18">
        <v>1333.9680000000001</v>
      </c>
      <c r="T117" s="18">
        <v>1349.008</v>
      </c>
      <c r="U117" s="18">
        <v>1343.538</v>
      </c>
      <c r="V117" s="18">
        <v>1330.288</v>
      </c>
      <c r="W117" s="18">
        <v>1319.4380000000001</v>
      </c>
      <c r="X117" s="18">
        <v>1299.8679999999999</v>
      </c>
      <c r="Y117" s="19">
        <v>1281.4279999999999</v>
      </c>
    </row>
    <row r="118" spans="1:25">
      <c r="A118" s="16" t="str">
        <f t="shared" si="2"/>
        <v>08.01.2012</v>
      </c>
      <c r="B118" s="17">
        <v>1265.3580000000002</v>
      </c>
      <c r="C118" s="18">
        <v>1227.318</v>
      </c>
      <c r="D118" s="18">
        <v>1226.9079999999999</v>
      </c>
      <c r="E118" s="18">
        <v>1212.348</v>
      </c>
      <c r="F118" s="18">
        <v>1200.548</v>
      </c>
      <c r="G118" s="18">
        <v>1176.1179999999999</v>
      </c>
      <c r="H118" s="18">
        <v>1188.6379999999999</v>
      </c>
      <c r="I118" s="18">
        <v>1202.788</v>
      </c>
      <c r="J118" s="18">
        <v>1214.6880000000001</v>
      </c>
      <c r="K118" s="18">
        <v>1228.998</v>
      </c>
      <c r="L118" s="18">
        <v>1313.7080000000001</v>
      </c>
      <c r="M118" s="18">
        <v>1321.7380000000001</v>
      </c>
      <c r="N118" s="18">
        <v>1367.9180000000001</v>
      </c>
      <c r="O118" s="18">
        <v>1378.2080000000001</v>
      </c>
      <c r="P118" s="18">
        <v>1388.9079999999999</v>
      </c>
      <c r="Q118" s="18">
        <v>1391.818</v>
      </c>
      <c r="R118" s="18">
        <v>1425.4780000000001</v>
      </c>
      <c r="S118" s="18">
        <v>1440.9780000000001</v>
      </c>
      <c r="T118" s="18">
        <v>1462.1579999999999</v>
      </c>
      <c r="U118" s="18">
        <v>1466.6680000000001</v>
      </c>
      <c r="V118" s="18">
        <v>1437.318</v>
      </c>
      <c r="W118" s="18">
        <v>1411.768</v>
      </c>
      <c r="X118" s="18">
        <v>1382.4180000000001</v>
      </c>
      <c r="Y118" s="19">
        <v>1350.048</v>
      </c>
    </row>
    <row r="119" spans="1:25">
      <c r="A119" s="16" t="str">
        <f t="shared" si="2"/>
        <v>09.01.2012</v>
      </c>
      <c r="B119" s="17">
        <v>1306.6480000000001</v>
      </c>
      <c r="C119" s="18">
        <v>1262.6480000000001</v>
      </c>
      <c r="D119" s="18">
        <v>1235.1880000000001</v>
      </c>
      <c r="E119" s="18">
        <v>1224.4380000000001</v>
      </c>
      <c r="F119" s="18">
        <v>1222.2380000000001</v>
      </c>
      <c r="G119" s="18">
        <v>1202.018</v>
      </c>
      <c r="H119" s="18">
        <v>1217.278</v>
      </c>
      <c r="I119" s="18">
        <v>1228.498</v>
      </c>
      <c r="J119" s="18">
        <v>1230.1579999999999</v>
      </c>
      <c r="K119" s="18">
        <v>1276.508</v>
      </c>
      <c r="L119" s="18">
        <v>1326.258</v>
      </c>
      <c r="M119" s="18">
        <v>1387.018</v>
      </c>
      <c r="N119" s="18">
        <v>1416.7180000000001</v>
      </c>
      <c r="O119" s="18">
        <v>1416.4079999999999</v>
      </c>
      <c r="P119" s="18">
        <v>1426.308</v>
      </c>
      <c r="Q119" s="18">
        <v>1433.9479999999999</v>
      </c>
      <c r="R119" s="18">
        <v>1466.068</v>
      </c>
      <c r="S119" s="18">
        <v>1483.8980000000001</v>
      </c>
      <c r="T119" s="18">
        <v>1508.078</v>
      </c>
      <c r="U119" s="18">
        <v>1493.4479999999999</v>
      </c>
      <c r="V119" s="18">
        <v>1467.6179999999999</v>
      </c>
      <c r="W119" s="18">
        <v>1435.248</v>
      </c>
      <c r="X119" s="18">
        <v>1413.4880000000001</v>
      </c>
      <c r="Y119" s="19">
        <v>1388.1779999999999</v>
      </c>
    </row>
    <row r="120" spans="1:25">
      <c r="A120" s="16" t="str">
        <f t="shared" si="2"/>
        <v>10.01.2012</v>
      </c>
      <c r="B120" s="17">
        <v>1321.518</v>
      </c>
      <c r="C120" s="18">
        <v>1280.8380000000002</v>
      </c>
      <c r="D120" s="18">
        <v>1241.1979999999999</v>
      </c>
      <c r="E120" s="18">
        <v>1224.8879999999999</v>
      </c>
      <c r="F120" s="18">
        <v>1204.6779999999999</v>
      </c>
      <c r="G120" s="18">
        <v>1207.8380000000002</v>
      </c>
      <c r="H120" s="18">
        <v>1228.2080000000001</v>
      </c>
      <c r="I120" s="18">
        <v>1259.328</v>
      </c>
      <c r="J120" s="18">
        <v>1408.8380000000002</v>
      </c>
      <c r="K120" s="18">
        <v>1541.328</v>
      </c>
      <c r="L120" s="18">
        <v>1522.818</v>
      </c>
      <c r="M120" s="18">
        <v>1517.6280000000002</v>
      </c>
      <c r="N120" s="18">
        <v>1475.7180000000001</v>
      </c>
      <c r="O120" s="18">
        <v>1467.048</v>
      </c>
      <c r="P120" s="18">
        <v>1466.3780000000002</v>
      </c>
      <c r="Q120" s="18">
        <v>1474.6080000000002</v>
      </c>
      <c r="R120" s="18">
        <v>1527.4079999999999</v>
      </c>
      <c r="S120" s="18">
        <v>1545.3580000000002</v>
      </c>
      <c r="T120" s="18">
        <v>1574.9479999999999</v>
      </c>
      <c r="U120" s="18">
        <v>1553.788</v>
      </c>
      <c r="V120" s="18">
        <v>1501.4380000000001</v>
      </c>
      <c r="W120" s="18">
        <v>1475.8380000000002</v>
      </c>
      <c r="X120" s="18">
        <v>1390.998</v>
      </c>
      <c r="Y120" s="19">
        <v>1280.3980000000001</v>
      </c>
    </row>
    <row r="121" spans="1:25">
      <c r="A121" s="16" t="str">
        <f t="shared" si="2"/>
        <v>11.01.2012</v>
      </c>
      <c r="B121" s="17">
        <v>1268.6979999999999</v>
      </c>
      <c r="C121" s="18">
        <v>1262.4079999999999</v>
      </c>
      <c r="D121" s="18">
        <v>1242.6280000000002</v>
      </c>
      <c r="E121" s="18">
        <v>1224.9380000000001</v>
      </c>
      <c r="F121" s="18">
        <v>1208.9479999999999</v>
      </c>
      <c r="G121" s="18">
        <v>1214.4279999999999</v>
      </c>
      <c r="H121" s="18">
        <v>1228.6680000000001</v>
      </c>
      <c r="I121" s="18">
        <v>1265.328</v>
      </c>
      <c r="J121" s="18">
        <v>1376.3980000000001</v>
      </c>
      <c r="K121" s="18">
        <v>1535.348</v>
      </c>
      <c r="L121" s="18">
        <v>1526.1080000000002</v>
      </c>
      <c r="M121" s="18">
        <v>1516.078</v>
      </c>
      <c r="N121" s="18">
        <v>1501.1880000000001</v>
      </c>
      <c r="O121" s="18">
        <v>1471.598</v>
      </c>
      <c r="P121" s="18">
        <v>1471.9079999999999</v>
      </c>
      <c r="Q121" s="18">
        <v>1496.3679999999999</v>
      </c>
      <c r="R121" s="18">
        <v>1532.8679999999999</v>
      </c>
      <c r="S121" s="18">
        <v>1537.6779999999999</v>
      </c>
      <c r="T121" s="18">
        <v>1560.328</v>
      </c>
      <c r="U121" s="18">
        <v>1535.1080000000002</v>
      </c>
      <c r="V121" s="18">
        <v>1487.1680000000001</v>
      </c>
      <c r="W121" s="18">
        <v>1457.268</v>
      </c>
      <c r="X121" s="18">
        <v>1363.758</v>
      </c>
      <c r="Y121" s="19">
        <v>1278.328</v>
      </c>
    </row>
    <row r="122" spans="1:25">
      <c r="A122" s="16" t="str">
        <f t="shared" si="2"/>
        <v>12.01.2012</v>
      </c>
      <c r="B122" s="17">
        <v>1254.328</v>
      </c>
      <c r="C122" s="18">
        <v>1248.1579999999999</v>
      </c>
      <c r="D122" s="18">
        <v>1228.288</v>
      </c>
      <c r="E122" s="18">
        <v>1202.9279999999999</v>
      </c>
      <c r="F122" s="18">
        <v>1165.6080000000002</v>
      </c>
      <c r="G122" s="18">
        <v>1176.6779999999999</v>
      </c>
      <c r="H122" s="18">
        <v>1200.528</v>
      </c>
      <c r="I122" s="18">
        <v>1226.7280000000001</v>
      </c>
      <c r="J122" s="18">
        <v>1327.4780000000001</v>
      </c>
      <c r="K122" s="18">
        <v>1456.768</v>
      </c>
      <c r="L122" s="18">
        <v>1495.288</v>
      </c>
      <c r="M122" s="18">
        <v>1497.268</v>
      </c>
      <c r="N122" s="18">
        <v>1487.7080000000001</v>
      </c>
      <c r="O122" s="18">
        <v>1468.068</v>
      </c>
      <c r="P122" s="18">
        <v>1469.1880000000001</v>
      </c>
      <c r="Q122" s="18">
        <v>1484.548</v>
      </c>
      <c r="R122" s="18">
        <v>1519.3679999999999</v>
      </c>
      <c r="S122" s="18">
        <v>1563.348</v>
      </c>
      <c r="T122" s="18">
        <v>1541.298</v>
      </c>
      <c r="U122" s="18">
        <v>1523.4279999999999</v>
      </c>
      <c r="V122" s="18">
        <v>1499.578</v>
      </c>
      <c r="W122" s="18">
        <v>1463.538</v>
      </c>
      <c r="X122" s="18">
        <v>1402.1480000000001</v>
      </c>
      <c r="Y122" s="19">
        <v>1293.508</v>
      </c>
    </row>
    <row r="123" spans="1:25">
      <c r="A123" s="16" t="str">
        <f t="shared" si="2"/>
        <v>13.01.2012</v>
      </c>
      <c r="B123" s="17">
        <v>1300.1179999999999</v>
      </c>
      <c r="C123" s="18">
        <v>1228.8380000000002</v>
      </c>
      <c r="D123" s="18">
        <v>1229.008</v>
      </c>
      <c r="E123" s="18">
        <v>1133.798</v>
      </c>
      <c r="F123" s="18">
        <v>1080.848</v>
      </c>
      <c r="G123" s="18">
        <v>1075.828</v>
      </c>
      <c r="H123" s="18">
        <v>1201.7280000000001</v>
      </c>
      <c r="I123" s="18">
        <v>1227.9479999999999</v>
      </c>
      <c r="J123" s="18">
        <v>1352.2280000000001</v>
      </c>
      <c r="K123" s="18">
        <v>1443.758</v>
      </c>
      <c r="L123" s="18">
        <v>1485.848</v>
      </c>
      <c r="M123" s="18">
        <v>1480.4780000000001</v>
      </c>
      <c r="N123" s="18">
        <v>1466.788</v>
      </c>
      <c r="O123" s="18">
        <v>1445.1480000000001</v>
      </c>
      <c r="P123" s="18">
        <v>1448.558</v>
      </c>
      <c r="Q123" s="18">
        <v>1459.6080000000002</v>
      </c>
      <c r="R123" s="18">
        <v>1484.308</v>
      </c>
      <c r="S123" s="18">
        <v>1489.578</v>
      </c>
      <c r="T123" s="18">
        <v>1500.998</v>
      </c>
      <c r="U123" s="18">
        <v>1504.9580000000001</v>
      </c>
      <c r="V123" s="18">
        <v>1473.558</v>
      </c>
      <c r="W123" s="18">
        <v>1430.068</v>
      </c>
      <c r="X123" s="18">
        <v>1342.6179999999999</v>
      </c>
      <c r="Y123" s="19">
        <v>1295.538</v>
      </c>
    </row>
    <row r="124" spans="1:25">
      <c r="A124" s="16" t="str">
        <f t="shared" si="2"/>
        <v>14.01.2012</v>
      </c>
      <c r="B124" s="17">
        <v>1297.0880000000002</v>
      </c>
      <c r="C124" s="18">
        <v>1228.508</v>
      </c>
      <c r="D124" s="18">
        <v>1266.3679999999999</v>
      </c>
      <c r="E124" s="18">
        <v>1228.1080000000002</v>
      </c>
      <c r="F124" s="18">
        <v>1222.268</v>
      </c>
      <c r="G124" s="18">
        <v>1211.4680000000001</v>
      </c>
      <c r="H124" s="18">
        <v>1227.2380000000001</v>
      </c>
      <c r="I124" s="18">
        <v>1227.4780000000001</v>
      </c>
      <c r="J124" s="18">
        <v>1291.578</v>
      </c>
      <c r="K124" s="18">
        <v>1432.1979999999999</v>
      </c>
      <c r="L124" s="18">
        <v>1425.1080000000002</v>
      </c>
      <c r="M124" s="18">
        <v>1446.7380000000001</v>
      </c>
      <c r="N124" s="18">
        <v>1430.518</v>
      </c>
      <c r="O124" s="18">
        <v>1414.6779999999999</v>
      </c>
      <c r="P124" s="18">
        <v>1413.558</v>
      </c>
      <c r="Q124" s="18">
        <v>1412.6379999999999</v>
      </c>
      <c r="R124" s="18">
        <v>1435.6979999999999</v>
      </c>
      <c r="S124" s="18">
        <v>1466.768</v>
      </c>
      <c r="T124" s="18">
        <v>1468.308</v>
      </c>
      <c r="U124" s="18">
        <v>1483.4079999999999</v>
      </c>
      <c r="V124" s="18">
        <v>1470.9279999999999</v>
      </c>
      <c r="W124" s="18">
        <v>1465.9180000000001</v>
      </c>
      <c r="X124" s="18">
        <v>1403.6779999999999</v>
      </c>
      <c r="Y124" s="19">
        <v>1349.3580000000002</v>
      </c>
    </row>
    <row r="125" spans="1:25">
      <c r="A125" s="16" t="str">
        <f t="shared" si="2"/>
        <v>15.01.2012</v>
      </c>
      <c r="B125" s="17">
        <v>1313.1280000000002</v>
      </c>
      <c r="C125" s="18">
        <v>1278.348</v>
      </c>
      <c r="D125" s="18">
        <v>1230.818</v>
      </c>
      <c r="E125" s="18">
        <v>1227.8980000000001</v>
      </c>
      <c r="F125" s="18">
        <v>1217.2180000000001</v>
      </c>
      <c r="G125" s="18">
        <v>1209.248</v>
      </c>
      <c r="H125" s="18">
        <v>1218.848</v>
      </c>
      <c r="I125" s="18">
        <v>1227.6080000000002</v>
      </c>
      <c r="J125" s="18">
        <v>1228.3580000000002</v>
      </c>
      <c r="K125" s="18">
        <v>1310.098</v>
      </c>
      <c r="L125" s="18">
        <v>1405.248</v>
      </c>
      <c r="M125" s="18">
        <v>1395.1280000000002</v>
      </c>
      <c r="N125" s="18">
        <v>1395.6880000000001</v>
      </c>
      <c r="O125" s="18">
        <v>1395.9279999999999</v>
      </c>
      <c r="P125" s="18">
        <v>1398.818</v>
      </c>
      <c r="Q125" s="18">
        <v>1399.1779999999999</v>
      </c>
      <c r="R125" s="18">
        <v>1430.1579999999999</v>
      </c>
      <c r="S125" s="18">
        <v>1466.6080000000002</v>
      </c>
      <c r="T125" s="18">
        <v>1487.018</v>
      </c>
      <c r="U125" s="18">
        <v>1537.4479999999999</v>
      </c>
      <c r="V125" s="18">
        <v>1526.6680000000001</v>
      </c>
      <c r="W125" s="18">
        <v>1473.518</v>
      </c>
      <c r="X125" s="18">
        <v>1416.4380000000001</v>
      </c>
      <c r="Y125" s="19">
        <v>1353.9380000000001</v>
      </c>
    </row>
    <row r="126" spans="1:25">
      <c r="A126" s="16" t="str">
        <f t="shared" si="2"/>
        <v>16.01.2012</v>
      </c>
      <c r="B126" s="17">
        <v>1298.018</v>
      </c>
      <c r="C126" s="18">
        <v>1272.348</v>
      </c>
      <c r="D126" s="18">
        <v>1261.298</v>
      </c>
      <c r="E126" s="18">
        <v>1227.518</v>
      </c>
      <c r="F126" s="18">
        <v>1220.1880000000001</v>
      </c>
      <c r="G126" s="18">
        <v>1220.7080000000001</v>
      </c>
      <c r="H126" s="18">
        <v>1228.4780000000001</v>
      </c>
      <c r="I126" s="18">
        <v>1266.548</v>
      </c>
      <c r="J126" s="18">
        <v>1362.6480000000001</v>
      </c>
      <c r="K126" s="18">
        <v>1491.808</v>
      </c>
      <c r="L126" s="18">
        <v>1507.4180000000001</v>
      </c>
      <c r="M126" s="18">
        <v>1515.8879999999999</v>
      </c>
      <c r="N126" s="18">
        <v>1469.1880000000001</v>
      </c>
      <c r="O126" s="18">
        <v>1463.9079999999999</v>
      </c>
      <c r="P126" s="18">
        <v>1437.6680000000001</v>
      </c>
      <c r="Q126" s="18">
        <v>1428.9380000000001</v>
      </c>
      <c r="R126" s="18">
        <v>1471.4580000000001</v>
      </c>
      <c r="S126" s="18">
        <v>1470.328</v>
      </c>
      <c r="T126" s="18">
        <v>1479.1480000000001</v>
      </c>
      <c r="U126" s="18">
        <v>1490.598</v>
      </c>
      <c r="V126" s="18">
        <v>1470.788</v>
      </c>
      <c r="W126" s="18">
        <v>1458.6379999999999</v>
      </c>
      <c r="X126" s="18">
        <v>1400.788</v>
      </c>
      <c r="Y126" s="19">
        <v>1295.8780000000002</v>
      </c>
    </row>
    <row r="127" spans="1:25">
      <c r="A127" s="16" t="str">
        <f t="shared" si="2"/>
        <v>17.01.2012</v>
      </c>
      <c r="B127" s="17">
        <v>1338.078</v>
      </c>
      <c r="C127" s="18">
        <v>1254.498</v>
      </c>
      <c r="D127" s="18">
        <v>1230.4580000000001</v>
      </c>
      <c r="E127" s="18">
        <v>1194.9279999999999</v>
      </c>
      <c r="F127" s="18">
        <v>1151.058</v>
      </c>
      <c r="G127" s="18">
        <v>1144.278</v>
      </c>
      <c r="H127" s="18">
        <v>1197.078</v>
      </c>
      <c r="I127" s="18">
        <v>1229.018</v>
      </c>
      <c r="J127" s="18">
        <v>1341.7180000000001</v>
      </c>
      <c r="K127" s="18">
        <v>1376.9680000000001</v>
      </c>
      <c r="L127" s="18">
        <v>1375.3780000000002</v>
      </c>
      <c r="M127" s="18">
        <v>1369.1280000000002</v>
      </c>
      <c r="N127" s="18">
        <v>1359.748</v>
      </c>
      <c r="O127" s="18">
        <v>1355.308</v>
      </c>
      <c r="P127" s="18">
        <v>1351.578</v>
      </c>
      <c r="Q127" s="18">
        <v>1354.1480000000001</v>
      </c>
      <c r="R127" s="18">
        <v>1362.6779999999999</v>
      </c>
      <c r="S127" s="18">
        <v>1365.078</v>
      </c>
      <c r="T127" s="18">
        <v>1376.7380000000001</v>
      </c>
      <c r="U127" s="18">
        <v>1376.8879999999999</v>
      </c>
      <c r="V127" s="18">
        <v>1464.1979999999999</v>
      </c>
      <c r="W127" s="18">
        <v>1443.2180000000001</v>
      </c>
      <c r="X127" s="18">
        <v>1292.4180000000001</v>
      </c>
      <c r="Y127" s="19">
        <v>1280.8380000000002</v>
      </c>
    </row>
    <row r="128" spans="1:25">
      <c r="A128" s="16" t="str">
        <f t="shared" si="2"/>
        <v>18.01.2012</v>
      </c>
      <c r="B128" s="17">
        <v>1237.2280000000001</v>
      </c>
      <c r="C128" s="18">
        <v>1241.778</v>
      </c>
      <c r="D128" s="18">
        <v>1230.578</v>
      </c>
      <c r="E128" s="18">
        <v>1183.1480000000001</v>
      </c>
      <c r="F128" s="18">
        <v>1139.758</v>
      </c>
      <c r="G128" s="18">
        <v>1177.4580000000001</v>
      </c>
      <c r="H128" s="18">
        <v>1198.6779999999999</v>
      </c>
      <c r="I128" s="18">
        <v>1228.538</v>
      </c>
      <c r="J128" s="18">
        <v>1377.008</v>
      </c>
      <c r="K128" s="18">
        <v>1460.3780000000002</v>
      </c>
      <c r="L128" s="18">
        <v>1481.7380000000001</v>
      </c>
      <c r="M128" s="18">
        <v>1486.538</v>
      </c>
      <c r="N128" s="18">
        <v>1471.6880000000001</v>
      </c>
      <c r="O128" s="18">
        <v>1465.4380000000001</v>
      </c>
      <c r="P128" s="18">
        <v>1466.9580000000001</v>
      </c>
      <c r="Q128" s="18">
        <v>1470.098</v>
      </c>
      <c r="R128" s="18">
        <v>1477.268</v>
      </c>
      <c r="S128" s="18">
        <v>1471.1880000000001</v>
      </c>
      <c r="T128" s="18">
        <v>1487.028</v>
      </c>
      <c r="U128" s="18">
        <v>1487.1080000000002</v>
      </c>
      <c r="V128" s="18">
        <v>1482.6179999999999</v>
      </c>
      <c r="W128" s="18">
        <v>1469.2380000000001</v>
      </c>
      <c r="X128" s="18">
        <v>1407.048</v>
      </c>
      <c r="Y128" s="19">
        <v>1342.6779999999999</v>
      </c>
    </row>
    <row r="129" spans="1:25">
      <c r="A129" s="16" t="str">
        <f t="shared" si="2"/>
        <v>19.01.2012</v>
      </c>
      <c r="B129" s="17">
        <v>1326.278</v>
      </c>
      <c r="C129" s="18">
        <v>1239.9680000000001</v>
      </c>
      <c r="D129" s="18">
        <v>1225.9580000000001</v>
      </c>
      <c r="E129" s="18">
        <v>1190.828</v>
      </c>
      <c r="F129" s="18">
        <v>1171.068</v>
      </c>
      <c r="G129" s="18">
        <v>1173.078</v>
      </c>
      <c r="H129" s="18">
        <v>1216.538</v>
      </c>
      <c r="I129" s="18">
        <v>1234.5880000000002</v>
      </c>
      <c r="J129" s="18">
        <v>1371.9279999999999</v>
      </c>
      <c r="K129" s="18">
        <v>1525.508</v>
      </c>
      <c r="L129" s="18">
        <v>1565.8980000000001</v>
      </c>
      <c r="M129" s="18">
        <v>1557.768</v>
      </c>
      <c r="N129" s="18">
        <v>1515.258</v>
      </c>
      <c r="O129" s="18">
        <v>1479.508</v>
      </c>
      <c r="P129" s="18">
        <v>1480.3380000000002</v>
      </c>
      <c r="Q129" s="18">
        <v>1486.2280000000001</v>
      </c>
      <c r="R129" s="18">
        <v>1509.8780000000002</v>
      </c>
      <c r="S129" s="18">
        <v>1488.808</v>
      </c>
      <c r="T129" s="18">
        <v>1516.308</v>
      </c>
      <c r="U129" s="18">
        <v>1528.058</v>
      </c>
      <c r="V129" s="18">
        <v>1507.6080000000002</v>
      </c>
      <c r="W129" s="18">
        <v>1471.6080000000002</v>
      </c>
      <c r="X129" s="18">
        <v>1414.1080000000002</v>
      </c>
      <c r="Y129" s="19">
        <v>1315.6280000000002</v>
      </c>
    </row>
    <row r="130" spans="1:25">
      <c r="A130" s="16" t="str">
        <f t="shared" si="2"/>
        <v>20.01.2012</v>
      </c>
      <c r="B130" s="17">
        <v>1298.748</v>
      </c>
      <c r="C130" s="18">
        <v>1253.298</v>
      </c>
      <c r="D130" s="18">
        <v>1226.8780000000002</v>
      </c>
      <c r="E130" s="18">
        <v>1198.6179999999999</v>
      </c>
      <c r="F130" s="18">
        <v>1186.558</v>
      </c>
      <c r="G130" s="18">
        <v>1179.818</v>
      </c>
      <c r="H130" s="18">
        <v>1203.348</v>
      </c>
      <c r="I130" s="18">
        <v>1231.278</v>
      </c>
      <c r="J130" s="18">
        <v>1413.9680000000001</v>
      </c>
      <c r="K130" s="18">
        <v>1593.8679999999999</v>
      </c>
      <c r="L130" s="18">
        <v>1597.1280000000002</v>
      </c>
      <c r="M130" s="18">
        <v>1589.1179999999999</v>
      </c>
      <c r="N130" s="18">
        <v>1558.6280000000002</v>
      </c>
      <c r="O130" s="18">
        <v>1530.8980000000001</v>
      </c>
      <c r="P130" s="18">
        <v>1527.2080000000001</v>
      </c>
      <c r="Q130" s="18">
        <v>1525.508</v>
      </c>
      <c r="R130" s="18">
        <v>1554.348</v>
      </c>
      <c r="S130" s="18">
        <v>1548.8879999999999</v>
      </c>
      <c r="T130" s="18">
        <v>1569.768</v>
      </c>
      <c r="U130" s="18">
        <v>1565.598</v>
      </c>
      <c r="V130" s="18">
        <v>1555.1480000000001</v>
      </c>
      <c r="W130" s="18">
        <v>1516.538</v>
      </c>
      <c r="X130" s="18">
        <v>1470.3580000000002</v>
      </c>
      <c r="Y130" s="19">
        <v>1386.1979999999999</v>
      </c>
    </row>
    <row r="131" spans="1:25">
      <c r="A131" s="16" t="str">
        <f t="shared" si="2"/>
        <v>21.01.2012</v>
      </c>
      <c r="B131" s="17">
        <v>1314.1979999999999</v>
      </c>
      <c r="C131" s="18">
        <v>1285.4479999999999</v>
      </c>
      <c r="D131" s="18">
        <v>1389.1280000000002</v>
      </c>
      <c r="E131" s="18">
        <v>1234.268</v>
      </c>
      <c r="F131" s="18">
        <v>1226.328</v>
      </c>
      <c r="G131" s="18">
        <v>1225.6579999999999</v>
      </c>
      <c r="H131" s="18">
        <v>1227.508</v>
      </c>
      <c r="I131" s="18">
        <v>1226.598</v>
      </c>
      <c r="J131" s="18">
        <v>1328.7380000000001</v>
      </c>
      <c r="K131" s="18">
        <v>1423.6379999999999</v>
      </c>
      <c r="L131" s="18">
        <v>1577.9279999999999</v>
      </c>
      <c r="M131" s="18">
        <v>1587.758</v>
      </c>
      <c r="N131" s="18">
        <v>1574.6979999999999</v>
      </c>
      <c r="O131" s="18">
        <v>1570.8980000000001</v>
      </c>
      <c r="P131" s="18">
        <v>1553.2080000000001</v>
      </c>
      <c r="Q131" s="18">
        <v>1570.008</v>
      </c>
      <c r="R131" s="18">
        <v>1601.808</v>
      </c>
      <c r="S131" s="18">
        <v>1631.1880000000001</v>
      </c>
      <c r="T131" s="18">
        <v>1652.9879999999998</v>
      </c>
      <c r="U131" s="18">
        <v>1642.6579999999999</v>
      </c>
      <c r="V131" s="18">
        <v>1608.9380000000001</v>
      </c>
      <c r="W131" s="18">
        <v>1580.6179999999999</v>
      </c>
      <c r="X131" s="18">
        <v>1527.2380000000001</v>
      </c>
      <c r="Y131" s="19">
        <v>1472.2380000000001</v>
      </c>
    </row>
    <row r="132" spans="1:25">
      <c r="A132" s="16" t="str">
        <f t="shared" si="2"/>
        <v>22.01.2012</v>
      </c>
      <c r="B132" s="17">
        <v>1419.3879999999999</v>
      </c>
      <c r="C132" s="18">
        <v>1369.098</v>
      </c>
      <c r="D132" s="18">
        <v>1234.2180000000001</v>
      </c>
      <c r="E132" s="18">
        <v>1224.6480000000001</v>
      </c>
      <c r="F132" s="18">
        <v>1200.3580000000002</v>
      </c>
      <c r="G132" s="18">
        <v>1193.098</v>
      </c>
      <c r="H132" s="18">
        <v>1201.578</v>
      </c>
      <c r="I132" s="18">
        <v>1220.098</v>
      </c>
      <c r="J132" s="18">
        <v>1216.9680000000001</v>
      </c>
      <c r="K132" s="18">
        <v>1313.9180000000001</v>
      </c>
      <c r="L132" s="18">
        <v>1394.3380000000002</v>
      </c>
      <c r="M132" s="18">
        <v>1466.1979999999999</v>
      </c>
      <c r="N132" s="18">
        <v>1486.3879999999999</v>
      </c>
      <c r="O132" s="18">
        <v>1479.1779999999999</v>
      </c>
      <c r="P132" s="18">
        <v>1472.1779999999999</v>
      </c>
      <c r="Q132" s="18">
        <v>1468.1880000000001</v>
      </c>
      <c r="R132" s="18">
        <v>1520.8679999999999</v>
      </c>
      <c r="S132" s="18">
        <v>1577.818</v>
      </c>
      <c r="T132" s="18">
        <v>1597.3380000000002</v>
      </c>
      <c r="U132" s="18">
        <v>1586.068</v>
      </c>
      <c r="V132" s="18">
        <v>1575.278</v>
      </c>
      <c r="W132" s="18">
        <v>1539.078</v>
      </c>
      <c r="X132" s="18">
        <v>1478.9479999999999</v>
      </c>
      <c r="Y132" s="19">
        <v>1427.268</v>
      </c>
    </row>
    <row r="133" spans="1:25">
      <c r="A133" s="16" t="str">
        <f t="shared" si="2"/>
        <v>23.01.2012</v>
      </c>
      <c r="B133" s="17">
        <v>1375.3780000000002</v>
      </c>
      <c r="C133" s="18">
        <v>1313.8980000000001</v>
      </c>
      <c r="D133" s="18">
        <v>1242.1179999999999</v>
      </c>
      <c r="E133" s="18">
        <v>1222.038</v>
      </c>
      <c r="F133" s="18">
        <v>1200.298</v>
      </c>
      <c r="G133" s="18">
        <v>1200.9380000000001</v>
      </c>
      <c r="H133" s="18">
        <v>1205.318</v>
      </c>
      <c r="I133" s="18">
        <v>1318.278</v>
      </c>
      <c r="J133" s="18">
        <v>1428.028</v>
      </c>
      <c r="K133" s="18">
        <v>1586.528</v>
      </c>
      <c r="L133" s="18">
        <v>1593.9079999999999</v>
      </c>
      <c r="M133" s="18">
        <v>1583.3780000000002</v>
      </c>
      <c r="N133" s="18">
        <v>1555.508</v>
      </c>
      <c r="O133" s="18">
        <v>1524.2380000000001</v>
      </c>
      <c r="P133" s="18">
        <v>1513.018</v>
      </c>
      <c r="Q133" s="18">
        <v>1515.788</v>
      </c>
      <c r="R133" s="18">
        <v>1524.498</v>
      </c>
      <c r="S133" s="18">
        <v>1524.4580000000001</v>
      </c>
      <c r="T133" s="18">
        <v>1538.4279999999999</v>
      </c>
      <c r="U133" s="18">
        <v>1528.258</v>
      </c>
      <c r="V133" s="18">
        <v>1505.4479999999999</v>
      </c>
      <c r="W133" s="18">
        <v>1477.1379999999999</v>
      </c>
      <c r="X133" s="18">
        <v>1395.6080000000002</v>
      </c>
      <c r="Y133" s="19">
        <v>1299.6579999999999</v>
      </c>
    </row>
    <row r="134" spans="1:25">
      <c r="A134" s="16" t="str">
        <f t="shared" si="2"/>
        <v>24.01.2012</v>
      </c>
      <c r="B134" s="17">
        <v>1289.2380000000001</v>
      </c>
      <c r="C134" s="18">
        <v>1231.6979999999999</v>
      </c>
      <c r="D134" s="18">
        <v>1224.328</v>
      </c>
      <c r="E134" s="18">
        <v>1191.278</v>
      </c>
      <c r="F134" s="18">
        <v>1152.328</v>
      </c>
      <c r="G134" s="18">
        <v>1182.6379999999999</v>
      </c>
      <c r="H134" s="18">
        <v>1209.6779999999999</v>
      </c>
      <c r="I134" s="18">
        <v>1294.4880000000001</v>
      </c>
      <c r="J134" s="18">
        <v>1417.028</v>
      </c>
      <c r="K134" s="18">
        <v>1537.6480000000001</v>
      </c>
      <c r="L134" s="18">
        <v>1553.1779999999999</v>
      </c>
      <c r="M134" s="18">
        <v>1538.4680000000001</v>
      </c>
      <c r="N134" s="18">
        <v>1528.318</v>
      </c>
      <c r="O134" s="18">
        <v>1507.528</v>
      </c>
      <c r="P134" s="18">
        <v>1507.4479999999999</v>
      </c>
      <c r="Q134" s="18">
        <v>1509.068</v>
      </c>
      <c r="R134" s="18">
        <v>1523.5880000000002</v>
      </c>
      <c r="S134" s="18">
        <v>1515.9479999999999</v>
      </c>
      <c r="T134" s="18">
        <v>1538.538</v>
      </c>
      <c r="U134" s="18">
        <v>1533.4380000000001</v>
      </c>
      <c r="V134" s="18">
        <v>1518.578</v>
      </c>
      <c r="W134" s="18">
        <v>1478.248</v>
      </c>
      <c r="X134" s="18">
        <v>1415.3580000000002</v>
      </c>
      <c r="Y134" s="19">
        <v>1354.768</v>
      </c>
    </row>
    <row r="135" spans="1:25">
      <c r="A135" s="16" t="str">
        <f t="shared" si="2"/>
        <v>25.01.2012</v>
      </c>
      <c r="B135" s="17">
        <v>1292.4279999999999</v>
      </c>
      <c r="C135" s="18">
        <v>1233.9580000000001</v>
      </c>
      <c r="D135" s="18">
        <v>1227.3380000000002</v>
      </c>
      <c r="E135" s="18">
        <v>1195.1179999999999</v>
      </c>
      <c r="F135" s="18">
        <v>1165.1280000000002</v>
      </c>
      <c r="G135" s="18">
        <v>1197.098</v>
      </c>
      <c r="H135" s="18">
        <v>1219.778</v>
      </c>
      <c r="I135" s="18">
        <v>1318.1080000000002</v>
      </c>
      <c r="J135" s="18">
        <v>1424.808</v>
      </c>
      <c r="K135" s="18">
        <v>1491.308</v>
      </c>
      <c r="L135" s="18">
        <v>1492.538</v>
      </c>
      <c r="M135" s="18">
        <v>1488.3879999999999</v>
      </c>
      <c r="N135" s="18">
        <v>1364.828</v>
      </c>
      <c r="O135" s="18">
        <v>1362.328</v>
      </c>
      <c r="P135" s="18">
        <v>1345.1480000000001</v>
      </c>
      <c r="Q135" s="18">
        <v>1342.4180000000001</v>
      </c>
      <c r="R135" s="18">
        <v>1380.058</v>
      </c>
      <c r="S135" s="18">
        <v>1461.498</v>
      </c>
      <c r="T135" s="18">
        <v>1472.098</v>
      </c>
      <c r="U135" s="18">
        <v>1472.6880000000001</v>
      </c>
      <c r="V135" s="18">
        <v>1487.1179999999999</v>
      </c>
      <c r="W135" s="18">
        <v>1471.6080000000002</v>
      </c>
      <c r="X135" s="18">
        <v>1388.2080000000001</v>
      </c>
      <c r="Y135" s="19">
        <v>1338.498</v>
      </c>
    </row>
    <row r="136" spans="1:25">
      <c r="A136" s="16" t="str">
        <f t="shared" si="2"/>
        <v>26.01.2012</v>
      </c>
      <c r="B136" s="17">
        <v>1287.058</v>
      </c>
      <c r="C136" s="18">
        <v>1242.9780000000001</v>
      </c>
      <c r="D136" s="18">
        <v>1226.068</v>
      </c>
      <c r="E136" s="18">
        <v>1203.6280000000002</v>
      </c>
      <c r="F136" s="18">
        <v>1180.9680000000001</v>
      </c>
      <c r="G136" s="18">
        <v>1197.4380000000001</v>
      </c>
      <c r="H136" s="18">
        <v>1222.6979999999999</v>
      </c>
      <c r="I136" s="18">
        <v>1322.4780000000001</v>
      </c>
      <c r="J136" s="18">
        <v>1397.4380000000001</v>
      </c>
      <c r="K136" s="18">
        <v>1493.498</v>
      </c>
      <c r="L136" s="18">
        <v>1570.3780000000002</v>
      </c>
      <c r="M136" s="18">
        <v>1547.008</v>
      </c>
      <c r="N136" s="18">
        <v>1570.6379999999999</v>
      </c>
      <c r="O136" s="18">
        <v>1488.4680000000001</v>
      </c>
      <c r="P136" s="18">
        <v>1482.788</v>
      </c>
      <c r="Q136" s="18">
        <v>1487.308</v>
      </c>
      <c r="R136" s="18">
        <v>1492.8780000000002</v>
      </c>
      <c r="S136" s="18">
        <v>1471.748</v>
      </c>
      <c r="T136" s="18">
        <v>1472.6480000000001</v>
      </c>
      <c r="U136" s="18">
        <v>1477.9780000000001</v>
      </c>
      <c r="V136" s="18">
        <v>1480.9580000000001</v>
      </c>
      <c r="W136" s="18">
        <v>1471.1080000000002</v>
      </c>
      <c r="X136" s="18">
        <v>1377.6179999999999</v>
      </c>
      <c r="Y136" s="19">
        <v>1298.798</v>
      </c>
    </row>
    <row r="137" spans="1:25">
      <c r="A137" s="16" t="str">
        <f t="shared" si="2"/>
        <v>27.01.2012</v>
      </c>
      <c r="B137" s="17">
        <v>1244.3780000000002</v>
      </c>
      <c r="C137" s="18">
        <v>1230.6779999999999</v>
      </c>
      <c r="D137" s="18">
        <v>1235.268</v>
      </c>
      <c r="E137" s="18">
        <v>1221.3980000000001</v>
      </c>
      <c r="F137" s="18">
        <v>1216.7180000000001</v>
      </c>
      <c r="G137" s="18">
        <v>1223.058</v>
      </c>
      <c r="H137" s="18">
        <v>1230.5880000000002</v>
      </c>
      <c r="I137" s="18">
        <v>1364.278</v>
      </c>
      <c r="J137" s="18">
        <v>1429.348</v>
      </c>
      <c r="K137" s="18">
        <v>1551.4680000000001</v>
      </c>
      <c r="L137" s="18">
        <v>1592.8580000000002</v>
      </c>
      <c r="M137" s="18">
        <v>1603.3380000000002</v>
      </c>
      <c r="N137" s="18">
        <v>1631.4679999999998</v>
      </c>
      <c r="O137" s="18">
        <v>1554.018</v>
      </c>
      <c r="P137" s="18">
        <v>1549.6779999999999</v>
      </c>
      <c r="Q137" s="18">
        <v>1524.1179999999999</v>
      </c>
      <c r="R137" s="18">
        <v>1527.9880000000001</v>
      </c>
      <c r="S137" s="18">
        <v>1488.568</v>
      </c>
      <c r="T137" s="18">
        <v>1503.828</v>
      </c>
      <c r="U137" s="18">
        <v>1510.258</v>
      </c>
      <c r="V137" s="18">
        <v>1522.4880000000001</v>
      </c>
      <c r="W137" s="18">
        <v>1475.2180000000001</v>
      </c>
      <c r="X137" s="18">
        <v>1378.028</v>
      </c>
      <c r="Y137" s="19">
        <v>1307.9880000000001</v>
      </c>
    </row>
    <row r="138" spans="1:25">
      <c r="A138" s="16" t="str">
        <f t="shared" si="2"/>
        <v>28.01.2012</v>
      </c>
      <c r="B138" s="17">
        <v>1299.4180000000001</v>
      </c>
      <c r="C138" s="18">
        <v>1256.6280000000002</v>
      </c>
      <c r="D138" s="18">
        <v>1305.1579999999999</v>
      </c>
      <c r="E138" s="18">
        <v>1229.318</v>
      </c>
      <c r="F138" s="18">
        <v>1221.3380000000002</v>
      </c>
      <c r="G138" s="18">
        <v>1226.508</v>
      </c>
      <c r="H138" s="18">
        <v>1223.9680000000001</v>
      </c>
      <c r="I138" s="18">
        <v>1242.8580000000002</v>
      </c>
      <c r="J138" s="18">
        <v>1341.768</v>
      </c>
      <c r="K138" s="18">
        <v>1457.7280000000001</v>
      </c>
      <c r="L138" s="18">
        <v>1471.4279999999999</v>
      </c>
      <c r="M138" s="18">
        <v>1471.8380000000002</v>
      </c>
      <c r="N138" s="18">
        <v>1471.328</v>
      </c>
      <c r="O138" s="18">
        <v>1464.058</v>
      </c>
      <c r="P138" s="18">
        <v>1452.018</v>
      </c>
      <c r="Q138" s="18">
        <v>1449.768</v>
      </c>
      <c r="R138" s="18">
        <v>1469.578</v>
      </c>
      <c r="S138" s="18">
        <v>1480.1680000000001</v>
      </c>
      <c r="T138" s="18">
        <v>1502.8780000000002</v>
      </c>
      <c r="U138" s="18">
        <v>1537.1979999999999</v>
      </c>
      <c r="V138" s="18">
        <v>1532.5880000000002</v>
      </c>
      <c r="W138" s="18">
        <v>1470.768</v>
      </c>
      <c r="X138" s="18">
        <v>1427.4880000000001</v>
      </c>
      <c r="Y138" s="19">
        <v>1391.1779999999999</v>
      </c>
    </row>
    <row r="139" spans="1:25">
      <c r="A139" s="16" t="str">
        <f t="shared" si="2"/>
        <v>29.01.2012</v>
      </c>
      <c r="B139" s="17">
        <v>1313.9380000000001</v>
      </c>
      <c r="C139" s="18">
        <v>1312.7080000000001</v>
      </c>
      <c r="D139" s="18">
        <v>1230.9479999999999</v>
      </c>
      <c r="E139" s="18">
        <v>1216.268</v>
      </c>
      <c r="F139" s="18">
        <v>1194.7080000000001</v>
      </c>
      <c r="G139" s="18">
        <v>1194.4380000000001</v>
      </c>
      <c r="H139" s="18">
        <v>1196.068</v>
      </c>
      <c r="I139" s="18">
        <v>1229.7180000000001</v>
      </c>
      <c r="J139" s="18">
        <v>1230.558</v>
      </c>
      <c r="K139" s="18">
        <v>1318.1080000000002</v>
      </c>
      <c r="L139" s="18">
        <v>1354.098</v>
      </c>
      <c r="M139" s="18">
        <v>1392.3380000000002</v>
      </c>
      <c r="N139" s="18">
        <v>1397.6680000000001</v>
      </c>
      <c r="O139" s="18">
        <v>1395.1280000000002</v>
      </c>
      <c r="P139" s="18">
        <v>1402.3380000000002</v>
      </c>
      <c r="Q139" s="18">
        <v>1404.538</v>
      </c>
      <c r="R139" s="18">
        <v>1415.818</v>
      </c>
      <c r="S139" s="18">
        <v>1422.048</v>
      </c>
      <c r="T139" s="18">
        <v>1467.4580000000001</v>
      </c>
      <c r="U139" s="18">
        <v>1474.498</v>
      </c>
      <c r="V139" s="18">
        <v>1503.568</v>
      </c>
      <c r="W139" s="18">
        <v>1476.288</v>
      </c>
      <c r="X139" s="18">
        <v>1411.9680000000001</v>
      </c>
      <c r="Y139" s="19">
        <v>1348.4780000000001</v>
      </c>
    </row>
    <row r="140" spans="1:25">
      <c r="A140" s="16" t="str">
        <f t="shared" si="2"/>
        <v>30.01.2012</v>
      </c>
      <c r="B140" s="17">
        <v>1312.1379999999999</v>
      </c>
      <c r="C140" s="18">
        <v>1280.9780000000001</v>
      </c>
      <c r="D140" s="18">
        <v>1229.8679999999999</v>
      </c>
      <c r="E140" s="18">
        <v>1221.258</v>
      </c>
      <c r="F140" s="18">
        <v>1202.2380000000001</v>
      </c>
      <c r="G140" s="18">
        <v>1204.6680000000001</v>
      </c>
      <c r="H140" s="18">
        <v>1222.7380000000001</v>
      </c>
      <c r="I140" s="18">
        <v>1294.058</v>
      </c>
      <c r="J140" s="18">
        <v>1434.2080000000001</v>
      </c>
      <c r="K140" s="18">
        <v>1545.028</v>
      </c>
      <c r="L140" s="18">
        <v>1582.6979999999999</v>
      </c>
      <c r="M140" s="18">
        <v>1578.1579999999999</v>
      </c>
      <c r="N140" s="18">
        <v>1596.8580000000002</v>
      </c>
      <c r="O140" s="18">
        <v>1534.778</v>
      </c>
      <c r="P140" s="18">
        <v>1566.268</v>
      </c>
      <c r="Q140" s="18">
        <v>1569.9880000000001</v>
      </c>
      <c r="R140" s="18">
        <v>1561.6179999999999</v>
      </c>
      <c r="S140" s="18">
        <v>1523.4780000000001</v>
      </c>
      <c r="T140" s="18">
        <v>1551.1779999999999</v>
      </c>
      <c r="U140" s="18">
        <v>1574.8780000000002</v>
      </c>
      <c r="V140" s="18">
        <v>1562.4880000000001</v>
      </c>
      <c r="W140" s="18">
        <v>1499.4680000000001</v>
      </c>
      <c r="X140" s="18">
        <v>1451.548</v>
      </c>
      <c r="Y140" s="19">
        <v>1325.008</v>
      </c>
    </row>
    <row r="141" spans="1:25" ht="16.5" thickBot="1">
      <c r="A141" s="20" t="str">
        <f t="shared" si="2"/>
        <v>31.01.2012</v>
      </c>
      <c r="B141" s="21">
        <v>1299.068</v>
      </c>
      <c r="C141" s="22">
        <v>1288.578</v>
      </c>
      <c r="D141" s="22">
        <v>1255.6779999999999</v>
      </c>
      <c r="E141" s="22">
        <v>1229.288</v>
      </c>
      <c r="F141" s="22">
        <v>1227.7080000000001</v>
      </c>
      <c r="G141" s="22">
        <v>1229.348</v>
      </c>
      <c r="H141" s="22">
        <v>1295.068</v>
      </c>
      <c r="I141" s="22">
        <v>1375.9580000000001</v>
      </c>
      <c r="J141" s="22">
        <v>1464.018</v>
      </c>
      <c r="K141" s="22">
        <v>1592.4180000000001</v>
      </c>
      <c r="L141" s="22">
        <v>1614.288</v>
      </c>
      <c r="M141" s="22">
        <v>1615.3679999999999</v>
      </c>
      <c r="N141" s="22">
        <v>1653.7980000000002</v>
      </c>
      <c r="O141" s="22">
        <v>1642.4580000000001</v>
      </c>
      <c r="P141" s="22">
        <v>1633.8780000000002</v>
      </c>
      <c r="Q141" s="22">
        <v>1622.7579999999998</v>
      </c>
      <c r="R141" s="22">
        <v>1561.788</v>
      </c>
      <c r="S141" s="22">
        <v>1545.758</v>
      </c>
      <c r="T141" s="22">
        <v>1564.3879999999999</v>
      </c>
      <c r="U141" s="22">
        <v>1593.598</v>
      </c>
      <c r="V141" s="22">
        <v>1574.3980000000001</v>
      </c>
      <c r="W141" s="22">
        <v>1530.058</v>
      </c>
      <c r="X141" s="22">
        <v>1471.1979999999999</v>
      </c>
      <c r="Y141" s="23">
        <v>1385.308</v>
      </c>
    </row>
    <row r="142" spans="1:25">
      <c r="A142" s="2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:25" s="31" customFormat="1" ht="19.5" thickBot="1">
      <c r="A143" s="50" t="s">
        <v>32</v>
      </c>
      <c r="B143" s="50"/>
      <c r="C143" s="50"/>
      <c r="D143" s="50"/>
      <c r="E143" s="50"/>
      <c r="F143" s="50"/>
      <c r="G143" s="50"/>
      <c r="H143" s="50"/>
      <c r="I143" s="29"/>
      <c r="J143" s="29"/>
      <c r="K143" s="29"/>
      <c r="L143" s="29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</row>
    <row r="144" spans="1:25">
      <c r="A144" s="51" t="s">
        <v>33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3"/>
    </row>
    <row r="145" spans="1:25">
      <c r="A145" s="54" t="s">
        <v>34</v>
      </c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6"/>
    </row>
    <row r="146" spans="1:25">
      <c r="A146" s="54" t="s">
        <v>35</v>
      </c>
      <c r="B146" s="55"/>
      <c r="C146" s="55"/>
      <c r="D146" s="55"/>
      <c r="E146" s="57" t="s">
        <v>36</v>
      </c>
      <c r="F146" s="57"/>
      <c r="G146" s="57"/>
      <c r="H146" s="57"/>
      <c r="I146" s="57" t="s">
        <v>37</v>
      </c>
      <c r="J146" s="57"/>
      <c r="K146" s="57"/>
      <c r="L146" s="57"/>
      <c r="M146" s="57" t="s">
        <v>38</v>
      </c>
      <c r="N146" s="57"/>
      <c r="O146" s="57"/>
      <c r="P146" s="58"/>
    </row>
    <row r="147" spans="1:25" s="31" customFormat="1" ht="19.5" thickBot="1">
      <c r="A147" s="37">
        <v>644498.33000000007</v>
      </c>
      <c r="B147" s="38"/>
      <c r="C147" s="38"/>
      <c r="D147" s="39"/>
      <c r="E147" s="40">
        <v>886663.12</v>
      </c>
      <c r="F147" s="38"/>
      <c r="G147" s="38"/>
      <c r="H147" s="39"/>
      <c r="I147" s="41">
        <v>1068270.7000000002</v>
      </c>
      <c r="J147" s="42"/>
      <c r="K147" s="42"/>
      <c r="L147" s="43"/>
      <c r="M147" s="41">
        <v>1116719.9100000001</v>
      </c>
      <c r="N147" s="42"/>
      <c r="O147" s="42"/>
      <c r="P147" s="44"/>
      <c r="Q147" s="30"/>
      <c r="R147" s="30"/>
      <c r="S147" s="30"/>
      <c r="T147" s="30"/>
      <c r="U147" s="30"/>
      <c r="V147" s="30"/>
      <c r="W147" s="30"/>
      <c r="X147" s="30"/>
      <c r="Y147" s="30"/>
    </row>
    <row r="148" spans="1:25">
      <c r="A148" s="32"/>
      <c r="B148" s="33"/>
      <c r="C148" s="33"/>
      <c r="D148" s="33"/>
      <c r="E148" s="33"/>
      <c r="F148" s="33"/>
      <c r="G148" s="33"/>
      <c r="H148" s="33"/>
      <c r="I148" s="34"/>
      <c r="J148" s="34"/>
      <c r="K148" s="33"/>
      <c r="L148" s="33"/>
    </row>
    <row r="149" spans="1:25" s="36" customFormat="1" ht="12.75">
      <c r="A149" s="35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1" spans="1:25">
      <c r="B151" s="3"/>
      <c r="E151" s="3"/>
      <c r="F151" s="3"/>
      <c r="G151" s="3"/>
      <c r="H151" s="3"/>
      <c r="K151" s="3"/>
      <c r="L151" s="3"/>
      <c r="M151" s="3"/>
      <c r="N151" s="3"/>
      <c r="O151" s="3"/>
      <c r="P151" s="3"/>
    </row>
  </sheetData>
  <mergeCells count="21">
    <mergeCell ref="A3:Q3"/>
    <mergeCell ref="A5:Y5"/>
    <mergeCell ref="A7:A8"/>
    <mergeCell ref="B7:Y7"/>
    <mergeCell ref="A41:A42"/>
    <mergeCell ref="B41:Y41"/>
    <mergeCell ref="A147:D147"/>
    <mergeCell ref="E147:H147"/>
    <mergeCell ref="I147:L147"/>
    <mergeCell ref="M147:P147"/>
    <mergeCell ref="A75:A76"/>
    <mergeCell ref="B75:Y75"/>
    <mergeCell ref="A109:A110"/>
    <mergeCell ref="B109:Y109"/>
    <mergeCell ref="A143:H143"/>
    <mergeCell ref="A144:P144"/>
    <mergeCell ref="A145:P145"/>
    <mergeCell ref="A146:D146"/>
    <mergeCell ref="E146:H146"/>
    <mergeCell ref="I146:L146"/>
    <mergeCell ref="M146:P146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rowBreaks count="1" manualBreakCount="1">
    <brk id="141" max="24" man="1"/>
  </rowBreaks>
  <colBreaks count="1" manualBreakCount="1">
    <brk id="25" max="1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zoomScale="80" zoomScaleNormal="80" workbookViewId="0">
      <selection activeCell="K57" sqref="K57"/>
    </sheetView>
  </sheetViews>
  <sheetFormatPr defaultRowHeight="15.75"/>
  <cols>
    <col min="1" max="1" width="10.5703125" style="2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26" width="10.7109375" style="4" bestFit="1" customWidth="1"/>
    <col min="27" max="16384" width="9.140625" style="4"/>
  </cols>
  <sheetData>
    <row r="1" spans="1:26">
      <c r="A1" s="1" t="s">
        <v>0</v>
      </c>
    </row>
    <row r="2" spans="1:26">
      <c r="A2" s="1"/>
    </row>
    <row r="3" spans="1:26" ht="50.25" customHeight="1">
      <c r="A3" s="59" t="s">
        <v>75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"/>
      <c r="S3" s="5"/>
      <c r="T3" s="5"/>
      <c r="U3" s="5"/>
      <c r="V3" s="5"/>
      <c r="W3" s="5"/>
      <c r="X3" s="5"/>
      <c r="Y3" s="5"/>
    </row>
    <row r="4" spans="1:26">
      <c r="A4" s="4"/>
      <c r="B4" s="6"/>
      <c r="C4" s="6"/>
      <c r="D4" s="6"/>
      <c r="E4" s="6"/>
      <c r="F4" s="6"/>
      <c r="G4" s="6"/>
    </row>
    <row r="5" spans="1:26" ht="42.75" customHeight="1">
      <c r="A5" s="60" t="s">
        <v>39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1:26" ht="27" customHeight="1" thickBot="1">
      <c r="A6" s="7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6" ht="16.5" thickBot="1">
      <c r="A7" s="45" t="s">
        <v>3</v>
      </c>
      <c r="B7" s="47" t="s">
        <v>40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6" ht="24.75" customHeight="1" thickBot="1">
      <c r="A8" s="46"/>
      <c r="B8" s="9" t="s">
        <v>5</v>
      </c>
      <c r="C8" s="10" t="s">
        <v>6</v>
      </c>
      <c r="D8" s="10" t="s">
        <v>7</v>
      </c>
      <c r="E8" s="10" t="s">
        <v>8</v>
      </c>
      <c r="F8" s="10" t="s">
        <v>9</v>
      </c>
      <c r="G8" s="10" t="s">
        <v>10</v>
      </c>
      <c r="H8" s="10" t="s">
        <v>11</v>
      </c>
      <c r="I8" s="10" t="s">
        <v>12</v>
      </c>
      <c r="J8" s="10" t="s">
        <v>13</v>
      </c>
      <c r="K8" s="10" t="s">
        <v>14</v>
      </c>
      <c r="L8" s="10" t="s">
        <v>15</v>
      </c>
      <c r="M8" s="10" t="s">
        <v>16</v>
      </c>
      <c r="N8" s="10" t="s">
        <v>17</v>
      </c>
      <c r="O8" s="10" t="s">
        <v>18</v>
      </c>
      <c r="P8" s="10" t="s">
        <v>19</v>
      </c>
      <c r="Q8" s="10" t="s">
        <v>20</v>
      </c>
      <c r="R8" s="10" t="s">
        <v>21</v>
      </c>
      <c r="S8" s="10" t="s">
        <v>22</v>
      </c>
      <c r="T8" s="10" t="s">
        <v>23</v>
      </c>
      <c r="U8" s="10" t="s">
        <v>24</v>
      </c>
      <c r="V8" s="10" t="s">
        <v>25</v>
      </c>
      <c r="W8" s="10" t="s">
        <v>26</v>
      </c>
      <c r="X8" s="10" t="s">
        <v>27</v>
      </c>
      <c r="Y8" s="11" t="s">
        <v>28</v>
      </c>
    </row>
    <row r="9" spans="1:26">
      <c r="A9" s="12" t="str">
        <f>Энергоснабжение!A9</f>
        <v>01.01.2012</v>
      </c>
      <c r="B9" s="13">
        <v>725.51800000000003</v>
      </c>
      <c r="C9" s="14">
        <v>725.51800000000003</v>
      </c>
      <c r="D9" s="14">
        <v>725.51800000000003</v>
      </c>
      <c r="E9" s="14">
        <v>708.59800000000007</v>
      </c>
      <c r="F9" s="14">
        <v>697.36800000000005</v>
      </c>
      <c r="G9" s="14">
        <v>686.98800000000006</v>
      </c>
      <c r="H9" s="14">
        <v>666.07800000000009</v>
      </c>
      <c r="I9" s="14">
        <v>667.71800000000007</v>
      </c>
      <c r="J9" s="14">
        <v>660.678</v>
      </c>
      <c r="K9" s="14">
        <v>627.22800000000007</v>
      </c>
      <c r="L9" s="14">
        <v>595.59800000000007</v>
      </c>
      <c r="M9" s="14">
        <v>605.89800000000002</v>
      </c>
      <c r="N9" s="14">
        <v>632.82800000000009</v>
      </c>
      <c r="O9" s="14">
        <v>646.178</v>
      </c>
      <c r="P9" s="14">
        <v>670.68799999999999</v>
      </c>
      <c r="Q9" s="14">
        <v>685.678</v>
      </c>
      <c r="R9" s="14">
        <v>762.85800000000006</v>
      </c>
      <c r="S9" s="14">
        <v>786.24800000000005</v>
      </c>
      <c r="T9" s="14">
        <v>819.928</v>
      </c>
      <c r="U9" s="14">
        <v>832.97800000000007</v>
      </c>
      <c r="V9" s="14">
        <v>818.83800000000008</v>
      </c>
      <c r="W9" s="14">
        <v>808.89800000000002</v>
      </c>
      <c r="X9" s="14">
        <v>779.36800000000005</v>
      </c>
      <c r="Y9" s="15">
        <v>756.61800000000005</v>
      </c>
      <c r="Z9" s="2"/>
    </row>
    <row r="10" spans="1:26">
      <c r="A10" s="16" t="str">
        <f>Энергоснабжение!A10</f>
        <v>02.01.2012</v>
      </c>
      <c r="B10" s="17">
        <v>705.39800000000002</v>
      </c>
      <c r="C10" s="18">
        <v>690.68799999999999</v>
      </c>
      <c r="D10" s="18">
        <v>700.87800000000004</v>
      </c>
      <c r="E10" s="18">
        <v>693.91800000000001</v>
      </c>
      <c r="F10" s="18">
        <v>676.18799999999999</v>
      </c>
      <c r="G10" s="18">
        <v>673.31799999999998</v>
      </c>
      <c r="H10" s="18">
        <v>664.66800000000001</v>
      </c>
      <c r="I10" s="18">
        <v>683.24800000000005</v>
      </c>
      <c r="J10" s="18">
        <v>688.53800000000001</v>
      </c>
      <c r="K10" s="18">
        <v>690.38800000000003</v>
      </c>
      <c r="L10" s="18">
        <v>745.95800000000008</v>
      </c>
      <c r="M10" s="18">
        <v>787.74800000000005</v>
      </c>
      <c r="N10" s="18">
        <v>814.89800000000002</v>
      </c>
      <c r="O10" s="18">
        <v>816.28800000000001</v>
      </c>
      <c r="P10" s="18">
        <v>824.49800000000005</v>
      </c>
      <c r="Q10" s="18">
        <v>837.28800000000001</v>
      </c>
      <c r="R10" s="18">
        <v>868.60800000000006</v>
      </c>
      <c r="S10" s="18">
        <v>887.39800000000002</v>
      </c>
      <c r="T10" s="18">
        <v>904.77800000000002</v>
      </c>
      <c r="U10" s="18">
        <v>898.72800000000007</v>
      </c>
      <c r="V10" s="18">
        <v>879.87800000000004</v>
      </c>
      <c r="W10" s="18">
        <v>867.97800000000007</v>
      </c>
      <c r="X10" s="18">
        <v>834.20800000000008</v>
      </c>
      <c r="Y10" s="19">
        <v>809.89800000000002</v>
      </c>
    </row>
    <row r="11" spans="1:26">
      <c r="A11" s="16" t="str">
        <f>Энергоснабжение!A11</f>
        <v>03.01.2012</v>
      </c>
      <c r="B11" s="17">
        <v>781.72800000000007</v>
      </c>
      <c r="C11" s="18">
        <v>728.43799999999999</v>
      </c>
      <c r="D11" s="18">
        <v>696.178</v>
      </c>
      <c r="E11" s="18">
        <v>687.26800000000003</v>
      </c>
      <c r="F11" s="18">
        <v>672.40800000000002</v>
      </c>
      <c r="G11" s="18">
        <v>669.84800000000007</v>
      </c>
      <c r="H11" s="18">
        <v>670.91800000000001</v>
      </c>
      <c r="I11" s="18">
        <v>690.22800000000007</v>
      </c>
      <c r="J11" s="18">
        <v>696.48800000000006</v>
      </c>
      <c r="K11" s="18">
        <v>708.00800000000004</v>
      </c>
      <c r="L11" s="18">
        <v>791.72800000000007</v>
      </c>
      <c r="M11" s="18">
        <v>823.63800000000003</v>
      </c>
      <c r="N11" s="18">
        <v>855.298</v>
      </c>
      <c r="O11" s="18">
        <v>867.50800000000004</v>
      </c>
      <c r="P11" s="18">
        <v>884.03800000000001</v>
      </c>
      <c r="Q11" s="18">
        <v>895.90800000000002</v>
      </c>
      <c r="R11" s="18">
        <v>949.89800000000002</v>
      </c>
      <c r="S11" s="18">
        <v>975.64800000000002</v>
      </c>
      <c r="T11" s="18">
        <v>985.45800000000008</v>
      </c>
      <c r="U11" s="18">
        <v>990.43799999999999</v>
      </c>
      <c r="V11" s="18">
        <v>972.69799999999998</v>
      </c>
      <c r="W11" s="18">
        <v>941.62800000000004</v>
      </c>
      <c r="X11" s="18">
        <v>904.64800000000002</v>
      </c>
      <c r="Y11" s="19">
        <v>853.05799999999999</v>
      </c>
    </row>
    <row r="12" spans="1:26">
      <c r="A12" s="16" t="str">
        <f>Энергоснабжение!A12</f>
        <v>04.01.2012</v>
      </c>
      <c r="B12" s="17">
        <v>816.36800000000005</v>
      </c>
      <c r="C12" s="18">
        <v>796.33800000000008</v>
      </c>
      <c r="D12" s="18">
        <v>790.27800000000002</v>
      </c>
      <c r="E12" s="18">
        <v>703.70800000000008</v>
      </c>
      <c r="F12" s="18">
        <v>696.66800000000001</v>
      </c>
      <c r="G12" s="18">
        <v>693.46800000000007</v>
      </c>
      <c r="H12" s="18">
        <v>695.39800000000002</v>
      </c>
      <c r="I12" s="18">
        <v>754.49800000000005</v>
      </c>
      <c r="J12" s="18">
        <v>767.44799999999998</v>
      </c>
      <c r="K12" s="18">
        <v>822.23800000000006</v>
      </c>
      <c r="L12" s="18">
        <v>840.85800000000006</v>
      </c>
      <c r="M12" s="18">
        <v>882.70800000000008</v>
      </c>
      <c r="N12" s="18">
        <v>881.33800000000008</v>
      </c>
      <c r="O12" s="18">
        <v>880.84800000000007</v>
      </c>
      <c r="P12" s="18">
        <v>881.75800000000004</v>
      </c>
      <c r="Q12" s="18">
        <v>883.31799999999998</v>
      </c>
      <c r="R12" s="18">
        <v>920.97800000000007</v>
      </c>
      <c r="S12" s="18">
        <v>933.99800000000005</v>
      </c>
      <c r="T12" s="18">
        <v>934.35800000000006</v>
      </c>
      <c r="U12" s="18">
        <v>926.44799999999998</v>
      </c>
      <c r="V12" s="18">
        <v>908.82800000000009</v>
      </c>
      <c r="W12" s="18">
        <v>883.50800000000004</v>
      </c>
      <c r="X12" s="18">
        <v>850.93799999999999</v>
      </c>
      <c r="Y12" s="19">
        <v>810.14800000000002</v>
      </c>
    </row>
    <row r="13" spans="1:26">
      <c r="A13" s="16" t="str">
        <f>Энергоснабжение!A13</f>
        <v>05.01.2012</v>
      </c>
      <c r="B13" s="17">
        <v>738.89800000000002</v>
      </c>
      <c r="C13" s="18">
        <v>700.24800000000005</v>
      </c>
      <c r="D13" s="18">
        <v>694.20800000000008</v>
      </c>
      <c r="E13" s="18">
        <v>665.70800000000008</v>
      </c>
      <c r="F13" s="18">
        <v>625.73800000000006</v>
      </c>
      <c r="G13" s="18">
        <v>533.798</v>
      </c>
      <c r="H13" s="18">
        <v>545.928</v>
      </c>
      <c r="I13" s="18">
        <v>668.52800000000002</v>
      </c>
      <c r="J13" s="18">
        <v>676.33800000000008</v>
      </c>
      <c r="K13" s="18">
        <v>696.87800000000004</v>
      </c>
      <c r="L13" s="18">
        <v>796.87800000000004</v>
      </c>
      <c r="M13" s="18">
        <v>842.31799999999998</v>
      </c>
      <c r="N13" s="18">
        <v>865.52800000000002</v>
      </c>
      <c r="O13" s="18">
        <v>876.38800000000003</v>
      </c>
      <c r="P13" s="18">
        <v>875.048</v>
      </c>
      <c r="Q13" s="18">
        <v>884.62800000000004</v>
      </c>
      <c r="R13" s="18">
        <v>910.82800000000009</v>
      </c>
      <c r="S13" s="18">
        <v>925.27800000000002</v>
      </c>
      <c r="T13" s="18">
        <v>934.48800000000006</v>
      </c>
      <c r="U13" s="18">
        <v>929.02800000000002</v>
      </c>
      <c r="V13" s="18">
        <v>912.83800000000008</v>
      </c>
      <c r="W13" s="18">
        <v>891.80799999999999</v>
      </c>
      <c r="X13" s="18">
        <v>856.38800000000003</v>
      </c>
      <c r="Y13" s="19">
        <v>824.26800000000003</v>
      </c>
    </row>
    <row r="14" spans="1:26">
      <c r="A14" s="16" t="str">
        <f>Энергоснабжение!A14</f>
        <v>06.01.2012</v>
      </c>
      <c r="B14" s="17">
        <v>771.71800000000007</v>
      </c>
      <c r="C14" s="18">
        <v>726.05799999999999</v>
      </c>
      <c r="D14" s="18">
        <v>667.08800000000008</v>
      </c>
      <c r="E14" s="18">
        <v>556.12800000000004</v>
      </c>
      <c r="F14" s="18">
        <v>529.08799999999997</v>
      </c>
      <c r="G14" s="18">
        <v>499.358</v>
      </c>
      <c r="H14" s="18">
        <v>515.32799999999997</v>
      </c>
      <c r="I14" s="18">
        <v>609.98800000000006</v>
      </c>
      <c r="J14" s="18">
        <v>629.428</v>
      </c>
      <c r="K14" s="18">
        <v>683.24800000000005</v>
      </c>
      <c r="L14" s="18">
        <v>729.13800000000003</v>
      </c>
      <c r="M14" s="18">
        <v>784.34800000000007</v>
      </c>
      <c r="N14" s="18">
        <v>783.56799999999998</v>
      </c>
      <c r="O14" s="18">
        <v>784.93799999999999</v>
      </c>
      <c r="P14" s="18">
        <v>785.08800000000008</v>
      </c>
      <c r="Q14" s="18">
        <v>794.90800000000002</v>
      </c>
      <c r="R14" s="18">
        <v>821.16800000000001</v>
      </c>
      <c r="S14" s="18">
        <v>826.33800000000008</v>
      </c>
      <c r="T14" s="18">
        <v>839.06799999999998</v>
      </c>
      <c r="U14" s="18">
        <v>834.78800000000001</v>
      </c>
      <c r="V14" s="18">
        <v>821.80799999999999</v>
      </c>
      <c r="W14" s="18">
        <v>797.22800000000007</v>
      </c>
      <c r="X14" s="18">
        <v>768.64800000000002</v>
      </c>
      <c r="Y14" s="19">
        <v>748.75800000000004</v>
      </c>
    </row>
    <row r="15" spans="1:26">
      <c r="A15" s="16" t="str">
        <f>Энергоснабжение!A15</f>
        <v>07.01.2012</v>
      </c>
      <c r="B15" s="17">
        <v>725.09800000000007</v>
      </c>
      <c r="C15" s="18">
        <v>696.548</v>
      </c>
      <c r="D15" s="18">
        <v>666.14800000000002</v>
      </c>
      <c r="E15" s="18">
        <v>641.64800000000002</v>
      </c>
      <c r="F15" s="18">
        <v>623.72800000000007</v>
      </c>
      <c r="G15" s="18">
        <v>531.83799999999997</v>
      </c>
      <c r="H15" s="18">
        <v>542.548</v>
      </c>
      <c r="I15" s="18">
        <v>573.13800000000003</v>
      </c>
      <c r="J15" s="18">
        <v>574.93799999999999</v>
      </c>
      <c r="K15" s="18">
        <v>637.48800000000006</v>
      </c>
      <c r="L15" s="18">
        <v>695.23800000000006</v>
      </c>
      <c r="M15" s="18">
        <v>738.23800000000006</v>
      </c>
      <c r="N15" s="18">
        <v>766.69799999999998</v>
      </c>
      <c r="O15" s="18">
        <v>769.15800000000002</v>
      </c>
      <c r="P15" s="18">
        <v>775.63800000000003</v>
      </c>
      <c r="Q15" s="18">
        <v>779.40800000000002</v>
      </c>
      <c r="R15" s="18">
        <v>791.88800000000003</v>
      </c>
      <c r="S15" s="18">
        <v>800.96800000000007</v>
      </c>
      <c r="T15" s="18">
        <v>816.00800000000004</v>
      </c>
      <c r="U15" s="18">
        <v>810.53800000000001</v>
      </c>
      <c r="V15" s="18">
        <v>797.28800000000001</v>
      </c>
      <c r="W15" s="18">
        <v>786.43799999999999</v>
      </c>
      <c r="X15" s="18">
        <v>766.86800000000005</v>
      </c>
      <c r="Y15" s="19">
        <v>748.428</v>
      </c>
    </row>
    <row r="16" spans="1:26">
      <c r="A16" s="16" t="str">
        <f>Энергоснабжение!A16</f>
        <v>08.01.2012</v>
      </c>
      <c r="B16" s="17">
        <v>732.35800000000006</v>
      </c>
      <c r="C16" s="18">
        <v>694.31799999999998</v>
      </c>
      <c r="D16" s="18">
        <v>693.90800000000002</v>
      </c>
      <c r="E16" s="18">
        <v>679.34800000000007</v>
      </c>
      <c r="F16" s="18">
        <v>667.548</v>
      </c>
      <c r="G16" s="18">
        <v>643.11800000000005</v>
      </c>
      <c r="H16" s="18">
        <v>655.63800000000003</v>
      </c>
      <c r="I16" s="18">
        <v>669.78800000000001</v>
      </c>
      <c r="J16" s="18">
        <v>681.68799999999999</v>
      </c>
      <c r="K16" s="18">
        <v>695.99800000000005</v>
      </c>
      <c r="L16" s="18">
        <v>780.70800000000008</v>
      </c>
      <c r="M16" s="18">
        <v>788.73800000000006</v>
      </c>
      <c r="N16" s="18">
        <v>834.91800000000001</v>
      </c>
      <c r="O16" s="18">
        <v>845.20800000000008</v>
      </c>
      <c r="P16" s="18">
        <v>855.90800000000002</v>
      </c>
      <c r="Q16" s="18">
        <v>858.81799999999998</v>
      </c>
      <c r="R16" s="18">
        <v>892.47800000000007</v>
      </c>
      <c r="S16" s="18">
        <v>907.97800000000007</v>
      </c>
      <c r="T16" s="18">
        <v>929.15800000000002</v>
      </c>
      <c r="U16" s="18">
        <v>933.66800000000001</v>
      </c>
      <c r="V16" s="18">
        <v>904.31799999999998</v>
      </c>
      <c r="W16" s="18">
        <v>878.76800000000003</v>
      </c>
      <c r="X16" s="18">
        <v>849.41800000000001</v>
      </c>
      <c r="Y16" s="19">
        <v>817.048</v>
      </c>
    </row>
    <row r="17" spans="1:25">
      <c r="A17" s="16" t="str">
        <f>Энергоснабжение!A17</f>
        <v>09.01.2012</v>
      </c>
      <c r="B17" s="17">
        <v>773.64800000000002</v>
      </c>
      <c r="C17" s="18">
        <v>729.64800000000002</v>
      </c>
      <c r="D17" s="18">
        <v>702.18799999999999</v>
      </c>
      <c r="E17" s="18">
        <v>691.43799999999999</v>
      </c>
      <c r="F17" s="18">
        <v>689.23800000000006</v>
      </c>
      <c r="G17" s="18">
        <v>669.01800000000003</v>
      </c>
      <c r="H17" s="18">
        <v>684.27800000000002</v>
      </c>
      <c r="I17" s="18">
        <v>695.49800000000005</v>
      </c>
      <c r="J17" s="18">
        <v>697.15800000000002</v>
      </c>
      <c r="K17" s="18">
        <v>743.50800000000004</v>
      </c>
      <c r="L17" s="18">
        <v>793.25800000000004</v>
      </c>
      <c r="M17" s="18">
        <v>854.01800000000003</v>
      </c>
      <c r="N17" s="18">
        <v>883.71800000000007</v>
      </c>
      <c r="O17" s="18">
        <v>883.40800000000002</v>
      </c>
      <c r="P17" s="18">
        <v>893.30799999999999</v>
      </c>
      <c r="Q17" s="18">
        <v>900.94799999999998</v>
      </c>
      <c r="R17" s="18">
        <v>933.06799999999998</v>
      </c>
      <c r="S17" s="18">
        <v>950.89800000000002</v>
      </c>
      <c r="T17" s="18">
        <v>975.07800000000009</v>
      </c>
      <c r="U17" s="18">
        <v>960.44799999999998</v>
      </c>
      <c r="V17" s="18">
        <v>934.61800000000005</v>
      </c>
      <c r="W17" s="18">
        <v>902.24800000000005</v>
      </c>
      <c r="X17" s="18">
        <v>880.48800000000006</v>
      </c>
      <c r="Y17" s="19">
        <v>855.178</v>
      </c>
    </row>
    <row r="18" spans="1:25">
      <c r="A18" s="16" t="str">
        <f>Энергоснабжение!A18</f>
        <v>10.01.2012</v>
      </c>
      <c r="B18" s="17">
        <v>788.51800000000003</v>
      </c>
      <c r="C18" s="18">
        <v>747.83800000000008</v>
      </c>
      <c r="D18" s="18">
        <v>708.19799999999998</v>
      </c>
      <c r="E18" s="18">
        <v>691.88800000000003</v>
      </c>
      <c r="F18" s="18">
        <v>671.678</v>
      </c>
      <c r="G18" s="18">
        <v>674.83800000000008</v>
      </c>
      <c r="H18" s="18">
        <v>695.20800000000008</v>
      </c>
      <c r="I18" s="18">
        <v>726.32800000000009</v>
      </c>
      <c r="J18" s="18">
        <v>875.83800000000008</v>
      </c>
      <c r="K18" s="18">
        <v>1008.3280000000001</v>
      </c>
      <c r="L18" s="18">
        <v>989.81799999999998</v>
      </c>
      <c r="M18" s="18">
        <v>984.62800000000004</v>
      </c>
      <c r="N18" s="18">
        <v>942.71800000000007</v>
      </c>
      <c r="O18" s="18">
        <v>934.048</v>
      </c>
      <c r="P18" s="18">
        <v>933.37800000000004</v>
      </c>
      <c r="Q18" s="18">
        <v>941.60800000000006</v>
      </c>
      <c r="R18" s="18">
        <v>994.40800000000002</v>
      </c>
      <c r="S18" s="18">
        <v>1012.3580000000001</v>
      </c>
      <c r="T18" s="18">
        <v>1041.9479999999999</v>
      </c>
      <c r="U18" s="18">
        <v>1020.788</v>
      </c>
      <c r="V18" s="18">
        <v>968.43799999999999</v>
      </c>
      <c r="W18" s="18">
        <v>942.83800000000008</v>
      </c>
      <c r="X18" s="18">
        <v>857.99800000000005</v>
      </c>
      <c r="Y18" s="19">
        <v>747.39800000000002</v>
      </c>
    </row>
    <row r="19" spans="1:25">
      <c r="A19" s="16" t="str">
        <f>Энергоснабжение!A19</f>
        <v>11.01.2012</v>
      </c>
      <c r="B19" s="17">
        <v>735.69799999999998</v>
      </c>
      <c r="C19" s="18">
        <v>729.40800000000002</v>
      </c>
      <c r="D19" s="18">
        <v>709.62800000000004</v>
      </c>
      <c r="E19" s="18">
        <v>691.93799999999999</v>
      </c>
      <c r="F19" s="18">
        <v>675.94799999999998</v>
      </c>
      <c r="G19" s="18">
        <v>681.428</v>
      </c>
      <c r="H19" s="18">
        <v>695.66800000000001</v>
      </c>
      <c r="I19" s="18">
        <v>732.32800000000009</v>
      </c>
      <c r="J19" s="18">
        <v>843.39800000000002</v>
      </c>
      <c r="K19" s="18">
        <v>1002.3480000000001</v>
      </c>
      <c r="L19" s="18">
        <v>993.10800000000006</v>
      </c>
      <c r="M19" s="18">
        <v>983.07800000000009</v>
      </c>
      <c r="N19" s="18">
        <v>968.18799999999999</v>
      </c>
      <c r="O19" s="18">
        <v>938.59800000000007</v>
      </c>
      <c r="P19" s="18">
        <v>938.90800000000002</v>
      </c>
      <c r="Q19" s="18">
        <v>963.36800000000005</v>
      </c>
      <c r="R19" s="18">
        <v>999.86800000000005</v>
      </c>
      <c r="S19" s="18">
        <v>1004.678</v>
      </c>
      <c r="T19" s="18">
        <v>1027.328</v>
      </c>
      <c r="U19" s="18">
        <v>1002.1080000000001</v>
      </c>
      <c r="V19" s="18">
        <v>954.16800000000001</v>
      </c>
      <c r="W19" s="18">
        <v>924.26800000000003</v>
      </c>
      <c r="X19" s="18">
        <v>830.75800000000004</v>
      </c>
      <c r="Y19" s="19">
        <v>745.32800000000009</v>
      </c>
    </row>
    <row r="20" spans="1:25">
      <c r="A20" s="16" t="str">
        <f>Энергоснабжение!A20</f>
        <v>12.01.2012</v>
      </c>
      <c r="B20" s="17">
        <v>721.32800000000009</v>
      </c>
      <c r="C20" s="18">
        <v>715.15800000000002</v>
      </c>
      <c r="D20" s="18">
        <v>695.28800000000001</v>
      </c>
      <c r="E20" s="18">
        <v>669.928</v>
      </c>
      <c r="F20" s="18">
        <v>632.60800000000006</v>
      </c>
      <c r="G20" s="18">
        <v>643.678</v>
      </c>
      <c r="H20" s="18">
        <v>667.52800000000002</v>
      </c>
      <c r="I20" s="18">
        <v>693.72800000000007</v>
      </c>
      <c r="J20" s="18">
        <v>794.47800000000007</v>
      </c>
      <c r="K20" s="18">
        <v>923.76800000000003</v>
      </c>
      <c r="L20" s="18">
        <v>962.28800000000001</v>
      </c>
      <c r="M20" s="18">
        <v>964.26800000000003</v>
      </c>
      <c r="N20" s="18">
        <v>954.70800000000008</v>
      </c>
      <c r="O20" s="18">
        <v>935.06799999999998</v>
      </c>
      <c r="P20" s="18">
        <v>936.18799999999999</v>
      </c>
      <c r="Q20" s="18">
        <v>951.548</v>
      </c>
      <c r="R20" s="18">
        <v>986.36800000000005</v>
      </c>
      <c r="S20" s="18">
        <v>1030.348</v>
      </c>
      <c r="T20" s="18">
        <v>1008.298</v>
      </c>
      <c r="U20" s="18">
        <v>990.428</v>
      </c>
      <c r="V20" s="18">
        <v>966.57800000000009</v>
      </c>
      <c r="W20" s="18">
        <v>930.53800000000001</v>
      </c>
      <c r="X20" s="18">
        <v>869.14800000000002</v>
      </c>
      <c r="Y20" s="19">
        <v>760.50800000000004</v>
      </c>
    </row>
    <row r="21" spans="1:25">
      <c r="A21" s="16" t="str">
        <f>Энергоснабжение!A21</f>
        <v>13.01.2012</v>
      </c>
      <c r="B21" s="17">
        <v>767.11800000000005</v>
      </c>
      <c r="C21" s="18">
        <v>695.83800000000008</v>
      </c>
      <c r="D21" s="18">
        <v>696.00800000000004</v>
      </c>
      <c r="E21" s="18">
        <v>600.798</v>
      </c>
      <c r="F21" s="18">
        <v>547.84799999999996</v>
      </c>
      <c r="G21" s="18">
        <v>542.82799999999997</v>
      </c>
      <c r="H21" s="18">
        <v>668.72800000000007</v>
      </c>
      <c r="I21" s="18">
        <v>694.94799999999998</v>
      </c>
      <c r="J21" s="18">
        <v>819.22800000000007</v>
      </c>
      <c r="K21" s="18">
        <v>910.75800000000004</v>
      </c>
      <c r="L21" s="18">
        <v>952.84800000000007</v>
      </c>
      <c r="M21" s="18">
        <v>947.47800000000007</v>
      </c>
      <c r="N21" s="18">
        <v>933.78800000000001</v>
      </c>
      <c r="O21" s="18">
        <v>912.14800000000002</v>
      </c>
      <c r="P21" s="18">
        <v>915.55799999999999</v>
      </c>
      <c r="Q21" s="18">
        <v>926.60800000000006</v>
      </c>
      <c r="R21" s="18">
        <v>951.30799999999999</v>
      </c>
      <c r="S21" s="18">
        <v>956.57800000000009</v>
      </c>
      <c r="T21" s="18">
        <v>967.99800000000005</v>
      </c>
      <c r="U21" s="18">
        <v>971.95800000000008</v>
      </c>
      <c r="V21" s="18">
        <v>940.55799999999999</v>
      </c>
      <c r="W21" s="18">
        <v>897.06799999999998</v>
      </c>
      <c r="X21" s="18">
        <v>809.61800000000005</v>
      </c>
      <c r="Y21" s="19">
        <v>762.53800000000001</v>
      </c>
    </row>
    <row r="22" spans="1:25">
      <c r="A22" s="16" t="str">
        <f>Энергоснабжение!A22</f>
        <v>14.01.2012</v>
      </c>
      <c r="B22" s="17">
        <v>764.08800000000008</v>
      </c>
      <c r="C22" s="18">
        <v>695.50800000000004</v>
      </c>
      <c r="D22" s="18">
        <v>733.36800000000005</v>
      </c>
      <c r="E22" s="18">
        <v>695.10800000000006</v>
      </c>
      <c r="F22" s="18">
        <v>689.26800000000003</v>
      </c>
      <c r="G22" s="18">
        <v>678.46800000000007</v>
      </c>
      <c r="H22" s="18">
        <v>694.23800000000006</v>
      </c>
      <c r="I22" s="18">
        <v>694.47800000000007</v>
      </c>
      <c r="J22" s="18">
        <v>758.57800000000009</v>
      </c>
      <c r="K22" s="18">
        <v>899.19799999999998</v>
      </c>
      <c r="L22" s="18">
        <v>892.10800000000006</v>
      </c>
      <c r="M22" s="18">
        <v>913.73800000000006</v>
      </c>
      <c r="N22" s="18">
        <v>897.51800000000003</v>
      </c>
      <c r="O22" s="18">
        <v>881.678</v>
      </c>
      <c r="P22" s="18">
        <v>880.55799999999999</v>
      </c>
      <c r="Q22" s="18">
        <v>879.63800000000003</v>
      </c>
      <c r="R22" s="18">
        <v>902.69799999999998</v>
      </c>
      <c r="S22" s="18">
        <v>933.76800000000003</v>
      </c>
      <c r="T22" s="18">
        <v>935.30799999999999</v>
      </c>
      <c r="U22" s="18">
        <v>950.40800000000002</v>
      </c>
      <c r="V22" s="18">
        <v>937.928</v>
      </c>
      <c r="W22" s="18">
        <v>932.91800000000001</v>
      </c>
      <c r="X22" s="18">
        <v>870.678</v>
      </c>
      <c r="Y22" s="19">
        <v>816.35800000000006</v>
      </c>
    </row>
    <row r="23" spans="1:25">
      <c r="A23" s="16" t="str">
        <f>Энергоснабжение!A23</f>
        <v>15.01.2012</v>
      </c>
      <c r="B23" s="17">
        <v>780.12800000000004</v>
      </c>
      <c r="C23" s="18">
        <v>745.34800000000007</v>
      </c>
      <c r="D23" s="18">
        <v>697.81799999999998</v>
      </c>
      <c r="E23" s="18">
        <v>694.89800000000002</v>
      </c>
      <c r="F23" s="18">
        <v>684.21800000000007</v>
      </c>
      <c r="G23" s="18">
        <v>676.24800000000005</v>
      </c>
      <c r="H23" s="18">
        <v>685.84800000000007</v>
      </c>
      <c r="I23" s="18">
        <v>694.60800000000006</v>
      </c>
      <c r="J23" s="18">
        <v>695.35800000000006</v>
      </c>
      <c r="K23" s="18">
        <v>777.09800000000007</v>
      </c>
      <c r="L23" s="18">
        <v>872.24800000000005</v>
      </c>
      <c r="M23" s="18">
        <v>862.12800000000004</v>
      </c>
      <c r="N23" s="18">
        <v>862.68799999999999</v>
      </c>
      <c r="O23" s="18">
        <v>862.928</v>
      </c>
      <c r="P23" s="18">
        <v>865.81799999999998</v>
      </c>
      <c r="Q23" s="18">
        <v>866.178</v>
      </c>
      <c r="R23" s="18">
        <v>897.15800000000002</v>
      </c>
      <c r="S23" s="18">
        <v>933.60800000000006</v>
      </c>
      <c r="T23" s="18">
        <v>954.01800000000003</v>
      </c>
      <c r="U23" s="18">
        <v>1004.448</v>
      </c>
      <c r="V23" s="18">
        <v>993.66800000000001</v>
      </c>
      <c r="W23" s="18">
        <v>940.51800000000003</v>
      </c>
      <c r="X23" s="18">
        <v>883.43799999999999</v>
      </c>
      <c r="Y23" s="19">
        <v>820.93799999999999</v>
      </c>
    </row>
    <row r="24" spans="1:25">
      <c r="A24" s="16" t="str">
        <f>Энергоснабжение!A24</f>
        <v>16.01.2012</v>
      </c>
      <c r="B24" s="17">
        <v>765.01800000000003</v>
      </c>
      <c r="C24" s="18">
        <v>739.34800000000007</v>
      </c>
      <c r="D24" s="18">
        <v>728.298</v>
      </c>
      <c r="E24" s="18">
        <v>694.51800000000003</v>
      </c>
      <c r="F24" s="18">
        <v>687.18799999999999</v>
      </c>
      <c r="G24" s="18">
        <v>687.70800000000008</v>
      </c>
      <c r="H24" s="18">
        <v>695.47800000000007</v>
      </c>
      <c r="I24" s="18">
        <v>733.548</v>
      </c>
      <c r="J24" s="18">
        <v>829.64800000000002</v>
      </c>
      <c r="K24" s="18">
        <v>958.80799999999999</v>
      </c>
      <c r="L24" s="18">
        <v>974.41800000000001</v>
      </c>
      <c r="M24" s="18">
        <v>982.88800000000003</v>
      </c>
      <c r="N24" s="18">
        <v>936.18799999999999</v>
      </c>
      <c r="O24" s="18">
        <v>930.90800000000002</v>
      </c>
      <c r="P24" s="18">
        <v>904.66800000000001</v>
      </c>
      <c r="Q24" s="18">
        <v>895.93799999999999</v>
      </c>
      <c r="R24" s="18">
        <v>938.45800000000008</v>
      </c>
      <c r="S24" s="18">
        <v>937.32800000000009</v>
      </c>
      <c r="T24" s="18">
        <v>946.14800000000002</v>
      </c>
      <c r="U24" s="18">
        <v>957.59800000000007</v>
      </c>
      <c r="V24" s="18">
        <v>937.78800000000001</v>
      </c>
      <c r="W24" s="18">
        <v>925.63800000000003</v>
      </c>
      <c r="X24" s="18">
        <v>867.78800000000001</v>
      </c>
      <c r="Y24" s="19">
        <v>762.87800000000004</v>
      </c>
    </row>
    <row r="25" spans="1:25">
      <c r="A25" s="16" t="str">
        <f>Энергоснабжение!A25</f>
        <v>17.01.2012</v>
      </c>
      <c r="B25" s="17">
        <v>805.07800000000009</v>
      </c>
      <c r="C25" s="18">
        <v>721.49800000000005</v>
      </c>
      <c r="D25" s="18">
        <v>697.45800000000008</v>
      </c>
      <c r="E25" s="18">
        <v>661.928</v>
      </c>
      <c r="F25" s="18">
        <v>618.05799999999999</v>
      </c>
      <c r="G25" s="18">
        <v>611.27800000000002</v>
      </c>
      <c r="H25" s="18">
        <v>664.07800000000009</v>
      </c>
      <c r="I25" s="18">
        <v>696.01800000000003</v>
      </c>
      <c r="J25" s="18">
        <v>808.71800000000007</v>
      </c>
      <c r="K25" s="18">
        <v>843.96800000000007</v>
      </c>
      <c r="L25" s="18">
        <v>842.37800000000004</v>
      </c>
      <c r="M25" s="18">
        <v>836.12800000000004</v>
      </c>
      <c r="N25" s="18">
        <v>826.74800000000005</v>
      </c>
      <c r="O25" s="18">
        <v>822.30799999999999</v>
      </c>
      <c r="P25" s="18">
        <v>818.57800000000009</v>
      </c>
      <c r="Q25" s="18">
        <v>821.14800000000002</v>
      </c>
      <c r="R25" s="18">
        <v>829.678</v>
      </c>
      <c r="S25" s="18">
        <v>832.07800000000009</v>
      </c>
      <c r="T25" s="18">
        <v>843.73800000000006</v>
      </c>
      <c r="U25" s="18">
        <v>843.88800000000003</v>
      </c>
      <c r="V25" s="18">
        <v>931.19799999999998</v>
      </c>
      <c r="W25" s="18">
        <v>910.21800000000007</v>
      </c>
      <c r="X25" s="18">
        <v>759.41800000000001</v>
      </c>
      <c r="Y25" s="19">
        <v>747.83800000000008</v>
      </c>
    </row>
    <row r="26" spans="1:25">
      <c r="A26" s="16" t="str">
        <f>Энергоснабжение!A26</f>
        <v>18.01.2012</v>
      </c>
      <c r="B26" s="17">
        <v>704.22800000000007</v>
      </c>
      <c r="C26" s="18">
        <v>708.77800000000002</v>
      </c>
      <c r="D26" s="18">
        <v>697.57800000000009</v>
      </c>
      <c r="E26" s="18">
        <v>650.14800000000002</v>
      </c>
      <c r="F26" s="18">
        <v>606.75800000000004</v>
      </c>
      <c r="G26" s="18">
        <v>644.45800000000008</v>
      </c>
      <c r="H26" s="18">
        <v>665.678</v>
      </c>
      <c r="I26" s="18">
        <v>695.53800000000001</v>
      </c>
      <c r="J26" s="18">
        <v>844.00800000000004</v>
      </c>
      <c r="K26" s="18">
        <v>927.37800000000004</v>
      </c>
      <c r="L26" s="18">
        <v>948.73800000000006</v>
      </c>
      <c r="M26" s="18">
        <v>953.53800000000001</v>
      </c>
      <c r="N26" s="18">
        <v>938.68799999999999</v>
      </c>
      <c r="O26" s="18">
        <v>932.43799999999999</v>
      </c>
      <c r="P26" s="18">
        <v>933.95800000000008</v>
      </c>
      <c r="Q26" s="18">
        <v>937.09800000000007</v>
      </c>
      <c r="R26" s="18">
        <v>944.26800000000003</v>
      </c>
      <c r="S26" s="18">
        <v>938.18799999999999</v>
      </c>
      <c r="T26" s="18">
        <v>954.02800000000002</v>
      </c>
      <c r="U26" s="18">
        <v>954.10800000000006</v>
      </c>
      <c r="V26" s="18">
        <v>949.61800000000005</v>
      </c>
      <c r="W26" s="18">
        <v>936.23800000000006</v>
      </c>
      <c r="X26" s="18">
        <v>874.048</v>
      </c>
      <c r="Y26" s="19">
        <v>809.678</v>
      </c>
    </row>
    <row r="27" spans="1:25">
      <c r="A27" s="16" t="str">
        <f>Энергоснабжение!A27</f>
        <v>19.01.2012</v>
      </c>
      <c r="B27" s="17">
        <v>793.27800000000002</v>
      </c>
      <c r="C27" s="18">
        <v>706.96800000000007</v>
      </c>
      <c r="D27" s="18">
        <v>692.95800000000008</v>
      </c>
      <c r="E27" s="18">
        <v>657.82800000000009</v>
      </c>
      <c r="F27" s="18">
        <v>638.06799999999998</v>
      </c>
      <c r="G27" s="18">
        <v>640.07800000000009</v>
      </c>
      <c r="H27" s="18">
        <v>683.53800000000001</v>
      </c>
      <c r="I27" s="18">
        <v>701.58800000000008</v>
      </c>
      <c r="J27" s="18">
        <v>838.928</v>
      </c>
      <c r="K27" s="18">
        <v>992.50800000000004</v>
      </c>
      <c r="L27" s="18">
        <v>1032.8979999999999</v>
      </c>
      <c r="M27" s="18">
        <v>1024.768</v>
      </c>
      <c r="N27" s="18">
        <v>982.25800000000004</v>
      </c>
      <c r="O27" s="18">
        <v>946.50800000000004</v>
      </c>
      <c r="P27" s="18">
        <v>947.33800000000008</v>
      </c>
      <c r="Q27" s="18">
        <v>953.22800000000007</v>
      </c>
      <c r="R27" s="18">
        <v>976.87800000000004</v>
      </c>
      <c r="S27" s="18">
        <v>955.80799999999999</v>
      </c>
      <c r="T27" s="18">
        <v>983.30799999999999</v>
      </c>
      <c r="U27" s="18">
        <v>995.05799999999999</v>
      </c>
      <c r="V27" s="18">
        <v>974.60800000000006</v>
      </c>
      <c r="W27" s="18">
        <v>938.60800000000006</v>
      </c>
      <c r="X27" s="18">
        <v>881.10800000000006</v>
      </c>
      <c r="Y27" s="19">
        <v>782.62800000000004</v>
      </c>
    </row>
    <row r="28" spans="1:25">
      <c r="A28" s="16" t="str">
        <f>Энергоснабжение!A28</f>
        <v>20.01.2012</v>
      </c>
      <c r="B28" s="17">
        <v>765.74800000000005</v>
      </c>
      <c r="C28" s="18">
        <v>720.298</v>
      </c>
      <c r="D28" s="18">
        <v>693.87800000000004</v>
      </c>
      <c r="E28" s="18">
        <v>665.61800000000005</v>
      </c>
      <c r="F28" s="18">
        <v>653.55799999999999</v>
      </c>
      <c r="G28" s="18">
        <v>646.81799999999998</v>
      </c>
      <c r="H28" s="18">
        <v>670.34800000000007</v>
      </c>
      <c r="I28" s="18">
        <v>698.27800000000002</v>
      </c>
      <c r="J28" s="18">
        <v>880.96800000000007</v>
      </c>
      <c r="K28" s="18">
        <v>1060.8679999999999</v>
      </c>
      <c r="L28" s="18">
        <v>1064.1279999999999</v>
      </c>
      <c r="M28" s="18">
        <v>1056.1179999999999</v>
      </c>
      <c r="N28" s="18">
        <v>1025.6279999999999</v>
      </c>
      <c r="O28" s="18">
        <v>997.89800000000002</v>
      </c>
      <c r="P28" s="18">
        <v>994.20800000000008</v>
      </c>
      <c r="Q28" s="18">
        <v>992.50800000000004</v>
      </c>
      <c r="R28" s="18">
        <v>1021.3480000000001</v>
      </c>
      <c r="S28" s="18">
        <v>1015.888</v>
      </c>
      <c r="T28" s="18">
        <v>1036.768</v>
      </c>
      <c r="U28" s="18">
        <v>1032.598</v>
      </c>
      <c r="V28" s="18">
        <v>1022.148</v>
      </c>
      <c r="W28" s="18">
        <v>983.53800000000001</v>
      </c>
      <c r="X28" s="18">
        <v>937.35800000000006</v>
      </c>
      <c r="Y28" s="19">
        <v>853.19799999999998</v>
      </c>
    </row>
    <row r="29" spans="1:25">
      <c r="A29" s="16" t="str">
        <f>Энергоснабжение!A29</f>
        <v>21.01.2012</v>
      </c>
      <c r="B29" s="17">
        <v>781.19799999999998</v>
      </c>
      <c r="C29" s="18">
        <v>752.44799999999998</v>
      </c>
      <c r="D29" s="18">
        <v>856.12800000000004</v>
      </c>
      <c r="E29" s="18">
        <v>701.26800000000003</v>
      </c>
      <c r="F29" s="18">
        <v>693.32800000000009</v>
      </c>
      <c r="G29" s="18">
        <v>692.65800000000002</v>
      </c>
      <c r="H29" s="18">
        <v>694.50800000000004</v>
      </c>
      <c r="I29" s="18">
        <v>693.59800000000007</v>
      </c>
      <c r="J29" s="18">
        <v>795.73800000000006</v>
      </c>
      <c r="K29" s="18">
        <v>890.63800000000003</v>
      </c>
      <c r="L29" s="18">
        <v>1044.9279999999999</v>
      </c>
      <c r="M29" s="18">
        <v>1054.758</v>
      </c>
      <c r="N29" s="18">
        <v>1041.6979999999999</v>
      </c>
      <c r="O29" s="18">
        <v>1037.8979999999999</v>
      </c>
      <c r="P29" s="18">
        <v>1020.2080000000001</v>
      </c>
      <c r="Q29" s="18">
        <v>1037.008</v>
      </c>
      <c r="R29" s="18">
        <v>1068.808</v>
      </c>
      <c r="S29" s="18">
        <v>1098.1879999999999</v>
      </c>
      <c r="T29" s="18">
        <v>1119.9879999999998</v>
      </c>
      <c r="U29" s="18">
        <v>1109.6579999999999</v>
      </c>
      <c r="V29" s="18">
        <v>1075.9379999999999</v>
      </c>
      <c r="W29" s="18">
        <v>1047.6179999999999</v>
      </c>
      <c r="X29" s="18">
        <v>994.23800000000006</v>
      </c>
      <c r="Y29" s="19">
        <v>939.23800000000006</v>
      </c>
    </row>
    <row r="30" spans="1:25">
      <c r="A30" s="16" t="str">
        <f>Энергоснабжение!A30</f>
        <v>22.01.2012</v>
      </c>
      <c r="B30" s="17">
        <v>886.38800000000003</v>
      </c>
      <c r="C30" s="18">
        <v>836.09800000000007</v>
      </c>
      <c r="D30" s="18">
        <v>701.21800000000007</v>
      </c>
      <c r="E30" s="18">
        <v>691.64800000000002</v>
      </c>
      <c r="F30" s="18">
        <v>667.35800000000006</v>
      </c>
      <c r="G30" s="18">
        <v>660.09800000000007</v>
      </c>
      <c r="H30" s="18">
        <v>668.57800000000009</v>
      </c>
      <c r="I30" s="18">
        <v>687.09800000000007</v>
      </c>
      <c r="J30" s="18">
        <v>683.96800000000007</v>
      </c>
      <c r="K30" s="18">
        <v>780.91800000000001</v>
      </c>
      <c r="L30" s="18">
        <v>861.33800000000008</v>
      </c>
      <c r="M30" s="18">
        <v>933.19799999999998</v>
      </c>
      <c r="N30" s="18">
        <v>953.38800000000003</v>
      </c>
      <c r="O30" s="18">
        <v>946.178</v>
      </c>
      <c r="P30" s="18">
        <v>939.178</v>
      </c>
      <c r="Q30" s="18">
        <v>935.18799999999999</v>
      </c>
      <c r="R30" s="18">
        <v>987.86800000000005</v>
      </c>
      <c r="S30" s="18">
        <v>1044.818</v>
      </c>
      <c r="T30" s="18">
        <v>1064.338</v>
      </c>
      <c r="U30" s="18">
        <v>1053.068</v>
      </c>
      <c r="V30" s="18">
        <v>1042.278</v>
      </c>
      <c r="W30" s="18">
        <v>1006.0780000000001</v>
      </c>
      <c r="X30" s="18">
        <v>945.94799999999998</v>
      </c>
      <c r="Y30" s="19">
        <v>894.26800000000003</v>
      </c>
    </row>
    <row r="31" spans="1:25">
      <c r="A31" s="16" t="str">
        <f>Энергоснабжение!A31</f>
        <v>23.01.2012</v>
      </c>
      <c r="B31" s="17">
        <v>842.37800000000004</v>
      </c>
      <c r="C31" s="18">
        <v>780.89800000000002</v>
      </c>
      <c r="D31" s="18">
        <v>709.11800000000005</v>
      </c>
      <c r="E31" s="18">
        <v>689.03800000000001</v>
      </c>
      <c r="F31" s="18">
        <v>667.298</v>
      </c>
      <c r="G31" s="18">
        <v>667.93799999999999</v>
      </c>
      <c r="H31" s="18">
        <v>672.31799999999998</v>
      </c>
      <c r="I31" s="18">
        <v>785.27800000000002</v>
      </c>
      <c r="J31" s="18">
        <v>895.02800000000002</v>
      </c>
      <c r="K31" s="18">
        <v>1053.528</v>
      </c>
      <c r="L31" s="18">
        <v>1060.9079999999999</v>
      </c>
      <c r="M31" s="18">
        <v>1050.3779999999999</v>
      </c>
      <c r="N31" s="18">
        <v>1022.508</v>
      </c>
      <c r="O31" s="18">
        <v>991.23800000000006</v>
      </c>
      <c r="P31" s="18">
        <v>980.01800000000003</v>
      </c>
      <c r="Q31" s="18">
        <v>982.78800000000001</v>
      </c>
      <c r="R31" s="18">
        <v>991.49800000000005</v>
      </c>
      <c r="S31" s="18">
        <v>991.45800000000008</v>
      </c>
      <c r="T31" s="18">
        <v>1005.428</v>
      </c>
      <c r="U31" s="18">
        <v>995.25800000000004</v>
      </c>
      <c r="V31" s="18">
        <v>972.44799999999998</v>
      </c>
      <c r="W31" s="18">
        <v>944.13800000000003</v>
      </c>
      <c r="X31" s="18">
        <v>862.60800000000006</v>
      </c>
      <c r="Y31" s="19">
        <v>766.65800000000002</v>
      </c>
    </row>
    <row r="32" spans="1:25">
      <c r="A32" s="16" t="str">
        <f>Энергоснабжение!A32</f>
        <v>24.01.2012</v>
      </c>
      <c r="B32" s="17">
        <v>756.23800000000006</v>
      </c>
      <c r="C32" s="18">
        <v>698.69799999999998</v>
      </c>
      <c r="D32" s="18">
        <v>691.32800000000009</v>
      </c>
      <c r="E32" s="18">
        <v>658.27800000000002</v>
      </c>
      <c r="F32" s="18">
        <v>619.32800000000009</v>
      </c>
      <c r="G32" s="18">
        <v>649.63800000000003</v>
      </c>
      <c r="H32" s="18">
        <v>676.678</v>
      </c>
      <c r="I32" s="18">
        <v>761.48800000000006</v>
      </c>
      <c r="J32" s="18">
        <v>884.02800000000002</v>
      </c>
      <c r="K32" s="18">
        <v>1004.648</v>
      </c>
      <c r="L32" s="18">
        <v>1020.178</v>
      </c>
      <c r="M32" s="18">
        <v>1005.4680000000001</v>
      </c>
      <c r="N32" s="18">
        <v>995.31799999999998</v>
      </c>
      <c r="O32" s="18">
        <v>974.52800000000002</v>
      </c>
      <c r="P32" s="18">
        <v>974.44799999999998</v>
      </c>
      <c r="Q32" s="18">
        <v>976.06799999999998</v>
      </c>
      <c r="R32" s="18">
        <v>990.58800000000008</v>
      </c>
      <c r="S32" s="18">
        <v>982.94799999999998</v>
      </c>
      <c r="T32" s="18">
        <v>1005.538</v>
      </c>
      <c r="U32" s="18">
        <v>1000.438</v>
      </c>
      <c r="V32" s="18">
        <v>985.57800000000009</v>
      </c>
      <c r="W32" s="18">
        <v>945.24800000000005</v>
      </c>
      <c r="X32" s="18">
        <v>882.35800000000006</v>
      </c>
      <c r="Y32" s="19">
        <v>821.76800000000003</v>
      </c>
    </row>
    <row r="33" spans="1:25">
      <c r="A33" s="16" t="str">
        <f>Энергоснабжение!A33</f>
        <v>25.01.2012</v>
      </c>
      <c r="B33" s="17">
        <v>759.428</v>
      </c>
      <c r="C33" s="18">
        <v>700.95800000000008</v>
      </c>
      <c r="D33" s="18">
        <v>694.33800000000008</v>
      </c>
      <c r="E33" s="18">
        <v>662.11800000000005</v>
      </c>
      <c r="F33" s="18">
        <v>632.12800000000004</v>
      </c>
      <c r="G33" s="18">
        <v>664.09800000000007</v>
      </c>
      <c r="H33" s="18">
        <v>686.77800000000002</v>
      </c>
      <c r="I33" s="18">
        <v>785.10800000000006</v>
      </c>
      <c r="J33" s="18">
        <v>891.80799999999999</v>
      </c>
      <c r="K33" s="18">
        <v>958.30799999999999</v>
      </c>
      <c r="L33" s="18">
        <v>959.53800000000001</v>
      </c>
      <c r="M33" s="18">
        <v>955.38800000000003</v>
      </c>
      <c r="N33" s="18">
        <v>831.82800000000009</v>
      </c>
      <c r="O33" s="18">
        <v>829.32800000000009</v>
      </c>
      <c r="P33" s="18">
        <v>812.14800000000002</v>
      </c>
      <c r="Q33" s="18">
        <v>809.41800000000001</v>
      </c>
      <c r="R33" s="18">
        <v>847.05799999999999</v>
      </c>
      <c r="S33" s="18">
        <v>928.49800000000005</v>
      </c>
      <c r="T33" s="18">
        <v>939.09800000000007</v>
      </c>
      <c r="U33" s="18">
        <v>939.68799999999999</v>
      </c>
      <c r="V33" s="18">
        <v>954.11800000000005</v>
      </c>
      <c r="W33" s="18">
        <v>938.60800000000006</v>
      </c>
      <c r="X33" s="18">
        <v>855.20800000000008</v>
      </c>
      <c r="Y33" s="19">
        <v>805.49800000000005</v>
      </c>
    </row>
    <row r="34" spans="1:25">
      <c r="A34" s="16" t="str">
        <f>Энергоснабжение!A34</f>
        <v>26.01.2012</v>
      </c>
      <c r="B34" s="17">
        <v>754.05799999999999</v>
      </c>
      <c r="C34" s="18">
        <v>709.97800000000007</v>
      </c>
      <c r="D34" s="18">
        <v>693.06799999999998</v>
      </c>
      <c r="E34" s="18">
        <v>670.62800000000004</v>
      </c>
      <c r="F34" s="18">
        <v>647.96800000000007</v>
      </c>
      <c r="G34" s="18">
        <v>664.43799999999999</v>
      </c>
      <c r="H34" s="18">
        <v>689.69799999999998</v>
      </c>
      <c r="I34" s="18">
        <v>789.47800000000007</v>
      </c>
      <c r="J34" s="18">
        <v>864.43799999999999</v>
      </c>
      <c r="K34" s="18">
        <v>960.49800000000005</v>
      </c>
      <c r="L34" s="18">
        <v>1037.3779999999999</v>
      </c>
      <c r="M34" s="18">
        <v>1014.008</v>
      </c>
      <c r="N34" s="18">
        <v>1037.6379999999999</v>
      </c>
      <c r="O34" s="18">
        <v>955.46800000000007</v>
      </c>
      <c r="P34" s="18">
        <v>949.78800000000001</v>
      </c>
      <c r="Q34" s="18">
        <v>954.30799999999999</v>
      </c>
      <c r="R34" s="18">
        <v>959.87800000000004</v>
      </c>
      <c r="S34" s="18">
        <v>938.74800000000005</v>
      </c>
      <c r="T34" s="18">
        <v>939.64800000000002</v>
      </c>
      <c r="U34" s="18">
        <v>944.97800000000007</v>
      </c>
      <c r="V34" s="18">
        <v>947.95800000000008</v>
      </c>
      <c r="W34" s="18">
        <v>938.10800000000006</v>
      </c>
      <c r="X34" s="18">
        <v>844.61800000000005</v>
      </c>
      <c r="Y34" s="19">
        <v>765.798</v>
      </c>
    </row>
    <row r="35" spans="1:25">
      <c r="A35" s="16" t="str">
        <f>Энергоснабжение!A35</f>
        <v>27.01.2012</v>
      </c>
      <c r="B35" s="17">
        <v>711.37800000000004</v>
      </c>
      <c r="C35" s="18">
        <v>697.678</v>
      </c>
      <c r="D35" s="18">
        <v>702.26800000000003</v>
      </c>
      <c r="E35" s="18">
        <v>688.39800000000002</v>
      </c>
      <c r="F35" s="18">
        <v>683.71800000000007</v>
      </c>
      <c r="G35" s="18">
        <v>690.05799999999999</v>
      </c>
      <c r="H35" s="18">
        <v>697.58800000000008</v>
      </c>
      <c r="I35" s="18">
        <v>831.27800000000002</v>
      </c>
      <c r="J35" s="18">
        <v>896.34800000000007</v>
      </c>
      <c r="K35" s="18">
        <v>1018.4680000000001</v>
      </c>
      <c r="L35" s="18">
        <v>1059.8579999999999</v>
      </c>
      <c r="M35" s="18">
        <v>1070.338</v>
      </c>
      <c r="N35" s="18">
        <v>1098.4679999999998</v>
      </c>
      <c r="O35" s="18">
        <v>1021.018</v>
      </c>
      <c r="P35" s="18">
        <v>1016.678</v>
      </c>
      <c r="Q35" s="18">
        <v>991.11800000000005</v>
      </c>
      <c r="R35" s="18">
        <v>994.98800000000006</v>
      </c>
      <c r="S35" s="18">
        <v>955.56799999999998</v>
      </c>
      <c r="T35" s="18">
        <v>970.82800000000009</v>
      </c>
      <c r="U35" s="18">
        <v>977.25800000000004</v>
      </c>
      <c r="V35" s="18">
        <v>989.48800000000006</v>
      </c>
      <c r="W35" s="18">
        <v>942.21800000000007</v>
      </c>
      <c r="X35" s="18">
        <v>845.02800000000002</v>
      </c>
      <c r="Y35" s="19">
        <v>774.98800000000006</v>
      </c>
    </row>
    <row r="36" spans="1:25">
      <c r="A36" s="16" t="str">
        <f>Энергоснабжение!A36</f>
        <v>28.01.2012</v>
      </c>
      <c r="B36" s="17">
        <v>766.41800000000001</v>
      </c>
      <c r="C36" s="18">
        <v>723.62800000000004</v>
      </c>
      <c r="D36" s="18">
        <v>772.15800000000002</v>
      </c>
      <c r="E36" s="18">
        <v>696.31799999999998</v>
      </c>
      <c r="F36" s="18">
        <v>688.33800000000008</v>
      </c>
      <c r="G36" s="18">
        <v>693.50800000000004</v>
      </c>
      <c r="H36" s="18">
        <v>690.96800000000007</v>
      </c>
      <c r="I36" s="18">
        <v>709.85800000000006</v>
      </c>
      <c r="J36" s="18">
        <v>808.76800000000003</v>
      </c>
      <c r="K36" s="18">
        <v>924.72800000000007</v>
      </c>
      <c r="L36" s="18">
        <v>938.428</v>
      </c>
      <c r="M36" s="18">
        <v>938.83800000000008</v>
      </c>
      <c r="N36" s="18">
        <v>938.32800000000009</v>
      </c>
      <c r="O36" s="18">
        <v>931.05799999999999</v>
      </c>
      <c r="P36" s="18">
        <v>919.01800000000003</v>
      </c>
      <c r="Q36" s="18">
        <v>916.76800000000003</v>
      </c>
      <c r="R36" s="18">
        <v>936.57800000000009</v>
      </c>
      <c r="S36" s="18">
        <v>947.16800000000001</v>
      </c>
      <c r="T36" s="18">
        <v>969.87800000000004</v>
      </c>
      <c r="U36" s="18">
        <v>1004.198</v>
      </c>
      <c r="V36" s="18">
        <v>999.58800000000008</v>
      </c>
      <c r="W36" s="18">
        <v>937.76800000000003</v>
      </c>
      <c r="X36" s="18">
        <v>894.48800000000006</v>
      </c>
      <c r="Y36" s="19">
        <v>858.178</v>
      </c>
    </row>
    <row r="37" spans="1:25">
      <c r="A37" s="16" t="str">
        <f>Энергоснабжение!A37</f>
        <v>29.01.2012</v>
      </c>
      <c r="B37" s="17">
        <v>780.93799999999999</v>
      </c>
      <c r="C37" s="18">
        <v>779.70800000000008</v>
      </c>
      <c r="D37" s="18">
        <v>697.94799999999998</v>
      </c>
      <c r="E37" s="18">
        <v>683.26800000000003</v>
      </c>
      <c r="F37" s="18">
        <v>661.70800000000008</v>
      </c>
      <c r="G37" s="18">
        <v>661.43799999999999</v>
      </c>
      <c r="H37" s="18">
        <v>663.06799999999998</v>
      </c>
      <c r="I37" s="18">
        <v>696.71800000000007</v>
      </c>
      <c r="J37" s="18">
        <v>697.55799999999999</v>
      </c>
      <c r="K37" s="18">
        <v>785.10800000000006</v>
      </c>
      <c r="L37" s="18">
        <v>821.09800000000007</v>
      </c>
      <c r="M37" s="18">
        <v>859.33800000000008</v>
      </c>
      <c r="N37" s="18">
        <v>864.66800000000001</v>
      </c>
      <c r="O37" s="18">
        <v>862.12800000000004</v>
      </c>
      <c r="P37" s="18">
        <v>869.33800000000008</v>
      </c>
      <c r="Q37" s="18">
        <v>871.53800000000001</v>
      </c>
      <c r="R37" s="18">
        <v>882.81799999999998</v>
      </c>
      <c r="S37" s="18">
        <v>889.048</v>
      </c>
      <c r="T37" s="18">
        <v>934.45800000000008</v>
      </c>
      <c r="U37" s="18">
        <v>941.49800000000005</v>
      </c>
      <c r="V37" s="18">
        <v>970.56799999999998</v>
      </c>
      <c r="W37" s="18">
        <v>943.28800000000001</v>
      </c>
      <c r="X37" s="18">
        <v>878.96800000000007</v>
      </c>
      <c r="Y37" s="19">
        <v>815.47800000000007</v>
      </c>
    </row>
    <row r="38" spans="1:25">
      <c r="A38" s="16" t="str">
        <f>Энергоснабжение!A38</f>
        <v>30.01.2012</v>
      </c>
      <c r="B38" s="17">
        <v>779.13800000000003</v>
      </c>
      <c r="C38" s="18">
        <v>747.97800000000007</v>
      </c>
      <c r="D38" s="18">
        <v>696.86800000000005</v>
      </c>
      <c r="E38" s="18">
        <v>688.25800000000004</v>
      </c>
      <c r="F38" s="18">
        <v>669.23800000000006</v>
      </c>
      <c r="G38" s="18">
        <v>671.66800000000001</v>
      </c>
      <c r="H38" s="18">
        <v>689.73800000000006</v>
      </c>
      <c r="I38" s="18">
        <v>761.05799999999999</v>
      </c>
      <c r="J38" s="18">
        <v>901.20800000000008</v>
      </c>
      <c r="K38" s="18">
        <v>1012.028</v>
      </c>
      <c r="L38" s="18">
        <v>1049.6979999999999</v>
      </c>
      <c r="M38" s="18">
        <v>1045.1579999999999</v>
      </c>
      <c r="N38" s="18">
        <v>1063.8579999999999</v>
      </c>
      <c r="O38" s="18">
        <v>1001.778</v>
      </c>
      <c r="P38" s="18">
        <v>1033.268</v>
      </c>
      <c r="Q38" s="18">
        <v>1036.9880000000001</v>
      </c>
      <c r="R38" s="18">
        <v>1028.6179999999999</v>
      </c>
      <c r="S38" s="18">
        <v>990.47800000000007</v>
      </c>
      <c r="T38" s="18">
        <v>1018.178</v>
      </c>
      <c r="U38" s="18">
        <v>1041.8779999999999</v>
      </c>
      <c r="V38" s="18">
        <v>1029.4880000000001</v>
      </c>
      <c r="W38" s="18">
        <v>966.46800000000007</v>
      </c>
      <c r="X38" s="18">
        <v>918.548</v>
      </c>
      <c r="Y38" s="19">
        <v>792.00800000000004</v>
      </c>
    </row>
    <row r="39" spans="1:25" ht="16.5" thickBot="1">
      <c r="A39" s="20" t="str">
        <f>Энергоснабжение!A39</f>
        <v>31.01.2012</v>
      </c>
      <c r="B39" s="21">
        <v>766.06799999999998</v>
      </c>
      <c r="C39" s="22">
        <v>755.57800000000009</v>
      </c>
      <c r="D39" s="22">
        <v>722.678</v>
      </c>
      <c r="E39" s="22">
        <v>696.28800000000001</v>
      </c>
      <c r="F39" s="22">
        <v>694.70800000000008</v>
      </c>
      <c r="G39" s="22">
        <v>696.34800000000007</v>
      </c>
      <c r="H39" s="22">
        <v>762.06799999999998</v>
      </c>
      <c r="I39" s="22">
        <v>842.95800000000008</v>
      </c>
      <c r="J39" s="22">
        <v>931.01800000000003</v>
      </c>
      <c r="K39" s="22">
        <v>1059.4179999999999</v>
      </c>
      <c r="L39" s="22">
        <v>1081.288</v>
      </c>
      <c r="M39" s="22">
        <v>1082.3679999999999</v>
      </c>
      <c r="N39" s="22">
        <v>1120.798</v>
      </c>
      <c r="O39" s="22">
        <v>1109.4579999999999</v>
      </c>
      <c r="P39" s="22">
        <v>1100.8779999999999</v>
      </c>
      <c r="Q39" s="22">
        <v>1089.7579999999998</v>
      </c>
      <c r="R39" s="22">
        <v>1028.788</v>
      </c>
      <c r="S39" s="22">
        <v>1012.758</v>
      </c>
      <c r="T39" s="22">
        <v>1031.3879999999999</v>
      </c>
      <c r="U39" s="22">
        <v>1060.598</v>
      </c>
      <c r="V39" s="22">
        <v>1041.3979999999999</v>
      </c>
      <c r="W39" s="22">
        <v>997.05799999999999</v>
      </c>
      <c r="X39" s="22">
        <v>938.19799999999998</v>
      </c>
      <c r="Y39" s="23">
        <v>852.30799999999999</v>
      </c>
    </row>
    <row r="40" spans="1:25" ht="6" customHeight="1"/>
    <row r="41" spans="1:25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s="31" customFormat="1" ht="18.75">
      <c r="A42" s="50" t="s">
        <v>41</v>
      </c>
      <c r="B42" s="50"/>
      <c r="C42" s="50"/>
      <c r="D42" s="50"/>
      <c r="E42" s="50"/>
      <c r="F42" s="50"/>
      <c r="G42" s="50"/>
      <c r="H42" s="50"/>
      <c r="I42" s="61">
        <v>287990.65000000002</v>
      </c>
      <c r="J42" s="61"/>
      <c r="K42" s="29" t="s">
        <v>42</v>
      </c>
      <c r="L42" s="29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4" spans="1:25">
      <c r="B44" s="3"/>
      <c r="C44" s="3"/>
      <c r="D44" s="3"/>
      <c r="E44" s="3"/>
      <c r="F44" s="3"/>
      <c r="G44" s="3"/>
      <c r="H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>
      <c r="B45" s="3"/>
      <c r="C45" s="3"/>
      <c r="D45" s="3"/>
      <c r="E45" s="3"/>
      <c r="F45" s="3"/>
      <c r="G45" s="3"/>
      <c r="H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>
      <c r="B46" s="3"/>
      <c r="C46" s="3"/>
      <c r="D46" s="3"/>
      <c r="E46" s="3"/>
      <c r="F46" s="3"/>
      <c r="G46" s="3"/>
      <c r="H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>
      <c r="B47" s="3"/>
      <c r="C47" s="3"/>
      <c r="D47" s="3"/>
      <c r="E47" s="3"/>
      <c r="F47" s="3"/>
      <c r="G47" s="3"/>
      <c r="H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>
      <c r="B48" s="3"/>
      <c r="C48" s="3"/>
      <c r="D48" s="3"/>
      <c r="E48" s="3"/>
      <c r="F48" s="3"/>
      <c r="G48" s="3"/>
      <c r="H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>
      <c r="B49" s="3"/>
      <c r="C49" s="3"/>
      <c r="D49" s="3"/>
      <c r="E49" s="3"/>
      <c r="F49" s="3"/>
      <c r="G49" s="3"/>
      <c r="H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>
      <c r="B50" s="3"/>
      <c r="C50" s="3"/>
      <c r="D50" s="3"/>
      <c r="E50" s="3"/>
      <c r="F50" s="3"/>
      <c r="G50" s="3"/>
      <c r="H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>
      <c r="B51" s="3"/>
      <c r="C51" s="3"/>
      <c r="D51" s="3"/>
      <c r="E51" s="3"/>
      <c r="F51" s="3"/>
      <c r="G51" s="3"/>
      <c r="H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>
      <c r="B52" s="3"/>
      <c r="C52" s="3"/>
      <c r="D52" s="3"/>
      <c r="E52" s="3"/>
      <c r="F52" s="3"/>
      <c r="G52" s="3"/>
      <c r="H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>
      <c r="B53" s="3"/>
      <c r="C53" s="3"/>
      <c r="D53" s="3"/>
      <c r="E53" s="3"/>
      <c r="F53" s="3"/>
      <c r="G53" s="3"/>
      <c r="H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>
      <c r="B54" s="3"/>
      <c r="C54" s="3"/>
      <c r="D54" s="3"/>
      <c r="E54" s="3"/>
      <c r="F54" s="3"/>
      <c r="G54" s="3"/>
      <c r="H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>
      <c r="B55" s="3"/>
      <c r="C55" s="3"/>
      <c r="D55" s="3"/>
      <c r="E55" s="3"/>
      <c r="F55" s="3"/>
      <c r="G55" s="3"/>
      <c r="H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>
      <c r="B56" s="3"/>
      <c r="C56" s="3"/>
      <c r="D56" s="3"/>
      <c r="E56" s="3"/>
      <c r="F56" s="3"/>
      <c r="G56" s="3"/>
      <c r="H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>
      <c r="B57" s="3"/>
      <c r="C57" s="3"/>
      <c r="D57" s="3"/>
      <c r="E57" s="3"/>
      <c r="F57" s="3"/>
      <c r="G57" s="3"/>
      <c r="H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5">
      <c r="B58" s="3"/>
      <c r="C58" s="3"/>
      <c r="D58" s="3"/>
      <c r="E58" s="3"/>
      <c r="F58" s="3"/>
      <c r="G58" s="3"/>
      <c r="H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2:25">
      <c r="B59" s="3"/>
      <c r="C59" s="3"/>
      <c r="D59" s="3"/>
      <c r="E59" s="3"/>
      <c r="F59" s="3"/>
      <c r="G59" s="3"/>
      <c r="H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2:25">
      <c r="B60" s="3"/>
      <c r="C60" s="3"/>
      <c r="D60" s="3"/>
      <c r="E60" s="3"/>
      <c r="F60" s="3"/>
      <c r="G60" s="3"/>
      <c r="H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2:25">
      <c r="B61" s="3"/>
      <c r="C61" s="3"/>
      <c r="D61" s="3"/>
      <c r="E61" s="3"/>
      <c r="F61" s="3"/>
      <c r="G61" s="3"/>
      <c r="H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2:25">
      <c r="B62" s="3"/>
      <c r="C62" s="3"/>
      <c r="D62" s="3"/>
      <c r="E62" s="3"/>
      <c r="F62" s="3"/>
      <c r="G62" s="3"/>
      <c r="H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2:25">
      <c r="B63" s="3"/>
      <c r="C63" s="3"/>
      <c r="D63" s="3"/>
      <c r="E63" s="3"/>
      <c r="F63" s="3"/>
      <c r="G63" s="3"/>
      <c r="H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2:25">
      <c r="B64" s="3"/>
      <c r="C64" s="3"/>
      <c r="D64" s="3"/>
      <c r="E64" s="3"/>
      <c r="F64" s="3"/>
      <c r="G64" s="3"/>
      <c r="H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>
      <c r="B65" s="3"/>
      <c r="C65" s="3"/>
      <c r="D65" s="3"/>
      <c r="E65" s="3"/>
      <c r="F65" s="3"/>
      <c r="G65" s="3"/>
      <c r="H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>
      <c r="B66" s="3"/>
      <c r="C66" s="3"/>
      <c r="D66" s="3"/>
      <c r="E66" s="3"/>
      <c r="F66" s="3"/>
      <c r="G66" s="3"/>
      <c r="H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>
      <c r="B67" s="3"/>
      <c r="C67" s="3"/>
      <c r="D67" s="3"/>
      <c r="E67" s="3"/>
      <c r="F67" s="3"/>
      <c r="G67" s="3"/>
      <c r="H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>
      <c r="B68" s="3"/>
      <c r="C68" s="3"/>
      <c r="D68" s="3"/>
      <c r="E68" s="3"/>
      <c r="F68" s="3"/>
      <c r="G68" s="3"/>
      <c r="H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>
      <c r="B69" s="3"/>
      <c r="C69" s="3"/>
      <c r="D69" s="3"/>
      <c r="E69" s="3"/>
      <c r="F69" s="3"/>
      <c r="G69" s="3"/>
      <c r="H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>
      <c r="B70" s="3"/>
      <c r="C70" s="3"/>
      <c r="D70" s="3"/>
      <c r="E70" s="3"/>
      <c r="F70" s="3"/>
      <c r="G70" s="3"/>
      <c r="H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>
      <c r="B71" s="3"/>
      <c r="C71" s="3"/>
      <c r="D71" s="3"/>
      <c r="E71" s="3"/>
      <c r="F71" s="3"/>
      <c r="G71" s="3"/>
      <c r="H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>
      <c r="B72" s="3"/>
      <c r="C72" s="3"/>
      <c r="D72" s="3"/>
      <c r="E72" s="3"/>
      <c r="F72" s="3"/>
      <c r="G72" s="3"/>
      <c r="H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>
      <c r="B73" s="3"/>
      <c r="C73" s="3"/>
      <c r="D73" s="3"/>
      <c r="E73" s="3"/>
      <c r="F73" s="3"/>
      <c r="G73" s="3"/>
      <c r="H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>
      <c r="B74" s="3"/>
      <c r="C74" s="3"/>
      <c r="D74" s="3"/>
      <c r="E74" s="3"/>
      <c r="F74" s="3"/>
      <c r="G74" s="3"/>
      <c r="H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>
      <c r="B75" s="3"/>
      <c r="C75" s="3"/>
      <c r="D75" s="3"/>
      <c r="E75" s="3"/>
      <c r="F75" s="3"/>
      <c r="G75" s="3"/>
      <c r="H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</sheetData>
  <mergeCells count="6">
    <mergeCell ref="A3:Q3"/>
    <mergeCell ref="A5:Y5"/>
    <mergeCell ref="A7:A8"/>
    <mergeCell ref="B7:Y7"/>
    <mergeCell ref="A42:H42"/>
    <mergeCell ref="I42:J42"/>
  </mergeCells>
  <pageMargins left="0.19685039370078741" right="0.19685039370078741" top="0.59055118110236227" bottom="0.59055118110236227" header="0.51181102362204722" footer="0.51181102362204722"/>
  <pageSetup paperSize="9" scale="54" orientation="landscape" r:id="rId1"/>
  <headerFooter alignWithMargins="0"/>
  <colBreaks count="1" manualBreakCount="1">
    <brk id="25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Бердникова Анна Викторовна</cp:lastModifiedBy>
  <dcterms:created xsi:type="dcterms:W3CDTF">2012-03-07T06:33:36Z</dcterms:created>
  <dcterms:modified xsi:type="dcterms:W3CDTF">2012-04-12T08:02:45Z</dcterms:modified>
</cp:coreProperties>
</file>