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955" windowHeight="11820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C16" i="1" l="1"/>
  <c r="E14" i="1"/>
  <c r="C10" i="1"/>
  <c r="E9" i="1"/>
  <c r="E7" i="1"/>
  <c r="E16" i="1" l="1"/>
</calcChain>
</file>

<file path=xl/sharedStrings.xml><?xml version="1.0" encoding="utf-8"?>
<sst xmlns="http://schemas.openxmlformats.org/spreadsheetml/2006/main" count="13" uniqueCount="11">
  <si>
    <t>Информация об объемах покупки электрической энергии (мощности) на розничном рынке</t>
  </si>
  <si>
    <t>июнь 2015г.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</si>
  <si>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</si>
  <si>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</si>
  <si>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</si>
  <si>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</si>
  <si>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</si>
  <si>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ОАО Мосэнергосбыт"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</si>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</sst>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B22" sqref="B22:D23"/>
    </sheetView>
  </sheetViews>
  <sheetFormatPr defaultRowHeight="12.75" x14ac:dyDescent="0.2"/>
  <cols>
    <col min="2" max="2" width="64.7109375" customWidth="1"/>
    <col min="3" max="3" width="22.7109375" style="2" customWidth="1"/>
    <col min="4" max="4" width="23.42578125" style="26" customWidth="1"/>
    <col min="5" max="5" width="15.42578125" customWidth="1"/>
  </cols>
  <sheetData>
    <row r="2" spans="2:5" ht="39.75" customHeight="1" x14ac:dyDescent="0.25">
      <c r="B2" s="1" t="s">
        <v>0</v>
      </c>
      <c r="D2" s="3" t="s">
        <v>1</v>
      </c>
    </row>
    <row r="3" spans="2:5" ht="39.75" customHeight="1" x14ac:dyDescent="0.25">
      <c r="B3" s="1"/>
      <c r="D3" s="3"/>
    </row>
    <row r="4" spans="2:5" ht="15.75" x14ac:dyDescent="0.25">
      <c r="B4" s="4"/>
      <c r="D4" s="5"/>
    </row>
    <row r="6" spans="2:5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5" s="13" customFormat="1" ht="20.25" customHeight="1" x14ac:dyDescent="0.2">
      <c r="B7" s="10" t="s">
        <v>5</v>
      </c>
      <c r="C7" s="11">
        <v>2711189</v>
      </c>
      <c r="D7" s="12">
        <v>0.94208000000000003</v>
      </c>
      <c r="E7" s="13">
        <f>C7*D7</f>
        <v>2554156.9331200002</v>
      </c>
    </row>
    <row r="8" spans="2:5" s="13" customFormat="1" ht="20.25" customHeight="1" x14ac:dyDescent="0.2">
      <c r="B8" s="10" t="s">
        <v>6</v>
      </c>
      <c r="C8" s="11">
        <v>150162</v>
      </c>
      <c r="D8" s="12">
        <v>1.03</v>
      </c>
    </row>
    <row r="9" spans="2:5" s="13" customFormat="1" ht="20.25" customHeight="1" x14ac:dyDescent="0.2">
      <c r="B9" s="14" t="s">
        <v>7</v>
      </c>
      <c r="C9" s="11">
        <v>745</v>
      </c>
      <c r="D9" s="12">
        <v>1.08213</v>
      </c>
      <c r="E9" s="13">
        <f>C9*D9</f>
        <v>806.18685000000005</v>
      </c>
    </row>
    <row r="10" spans="2:5" s="9" customFormat="1" ht="20.25" customHeight="1" x14ac:dyDescent="0.25">
      <c r="B10" s="15"/>
      <c r="C10" s="16">
        <f>C7+C9+C8</f>
        <v>2862096</v>
      </c>
      <c r="D10" s="17"/>
      <c r="E10" s="18"/>
    </row>
    <row r="11" spans="2:5" s="9" customFormat="1" ht="20.25" customHeight="1" x14ac:dyDescent="0.25">
      <c r="B11" s="15"/>
      <c r="C11" s="19"/>
      <c r="D11" s="17"/>
      <c r="E11" s="18"/>
    </row>
    <row r="12" spans="2:5" ht="20.25" customHeight="1" x14ac:dyDescent="0.2">
      <c r="C12"/>
      <c r="D12"/>
    </row>
    <row r="13" spans="2:5" ht="36" customHeight="1" x14ac:dyDescent="0.2">
      <c r="B13" s="6" t="s">
        <v>8</v>
      </c>
      <c r="C13" s="8" t="s">
        <v>9</v>
      </c>
      <c r="D13" s="8" t="s">
        <v>10</v>
      </c>
    </row>
    <row r="14" spans="2:5" ht="20.25" customHeight="1" x14ac:dyDescent="0.2">
      <c r="B14" s="10" t="s">
        <v>5</v>
      </c>
      <c r="C14" s="20">
        <v>0.39900000000000002</v>
      </c>
      <c r="D14" s="21">
        <v>339586.24</v>
      </c>
      <c r="E14">
        <f>C14*D14</f>
        <v>135494.90976000001</v>
      </c>
    </row>
    <row r="15" spans="2:5" ht="20.25" customHeight="1" x14ac:dyDescent="0.2">
      <c r="B15" s="14" t="s">
        <v>6</v>
      </c>
      <c r="C15" s="20">
        <v>9.8000000000000004E-2</v>
      </c>
      <c r="D15" s="21">
        <v>92100.49</v>
      </c>
    </row>
    <row r="16" spans="2:5" ht="20.25" customHeight="1" x14ac:dyDescent="0.2">
      <c r="B16" s="15"/>
      <c r="C16" s="22">
        <f>C14+C15</f>
        <v>0.497</v>
      </c>
      <c r="D16" s="23"/>
      <c r="E16" s="11">
        <f>E7+E9+E14</f>
        <v>2690458.0297300005</v>
      </c>
    </row>
    <row r="17" spans="2:5" s="9" customFormat="1" ht="20.25" customHeight="1" x14ac:dyDescent="0.25">
      <c r="B17" s="15"/>
      <c r="C17" s="19"/>
      <c r="D17" s="17"/>
      <c r="E17" s="18"/>
    </row>
    <row r="18" spans="2:5" s="9" customFormat="1" ht="20.25" customHeight="1" x14ac:dyDescent="0.25">
      <c r="B18" s="15"/>
      <c r="C18" s="19"/>
      <c r="D18" s="17"/>
      <c r="E18" s="18"/>
    </row>
    <row r="19" spans="2:5" s="9" customFormat="1" ht="20.25" customHeight="1" x14ac:dyDescent="0.25">
      <c r="B19" s="15"/>
      <c r="C19" s="19"/>
      <c r="D19" s="17"/>
      <c r="E19" s="18"/>
    </row>
    <row r="22" spans="2:5" ht="15.75" x14ac:dyDescent="0.25">
      <c r="B22" s="24"/>
      <c r="C22"/>
      <c r="D22" s="25"/>
    </row>
    <row r="23" spans="2:5" ht="15.75" customHeight="1" x14ac:dyDescent="0.25">
      <c r="B23" s="24"/>
      <c r="C23"/>
      <c r="D23"/>
    </row>
    <row r="24" spans="2:5" ht="15.75" x14ac:dyDescent="0.25">
      <c r="B24" s="24"/>
    </row>
  </sheetData>
  <conditionalFormatting sqref="B9 C7:F10">
    <cfRule type="cellIs" dxfId="54" priority="2" stopIfTrue="1" operator="equal">
      <formula>0</formula>
    </cfRule>
  </conditionalFormatting>
  <conditionalFormatting sqref="D6 D9:G10 B10">
    <cfRule type="cellIs" dxfId="53" priority="55" stopIfTrue="1" operator="equal">
      <formula>0</formula>
    </cfRule>
  </conditionalFormatting>
  <conditionalFormatting sqref="D6 D9:G10 B10">
    <cfRule type="cellIs" dxfId="52" priority="54" stopIfTrue="1" operator="equal">
      <formula>0</formula>
    </cfRule>
  </conditionalFormatting>
  <conditionalFormatting sqref="C5">
    <cfRule type="cellIs" dxfId="51" priority="53" stopIfTrue="1" operator="equal">
      <formula>0</formula>
    </cfRule>
  </conditionalFormatting>
  <conditionalFormatting sqref="C9:F10">
    <cfRule type="cellIs" dxfId="50" priority="52" stopIfTrue="1" operator="equal">
      <formula>0</formula>
    </cfRule>
  </conditionalFormatting>
  <conditionalFormatting sqref="B10">
    <cfRule type="cellIs" dxfId="49" priority="51" stopIfTrue="1" operator="equal">
      <formula>0</formula>
    </cfRule>
  </conditionalFormatting>
  <conditionalFormatting sqref="C5">
    <cfRule type="cellIs" dxfId="48" priority="50" stopIfTrue="1" operator="equal">
      <formula>0</formula>
    </cfRule>
  </conditionalFormatting>
  <conditionalFormatting sqref="C9:F10">
    <cfRule type="cellIs" dxfId="47" priority="49" stopIfTrue="1" operator="equal">
      <formula>0</formula>
    </cfRule>
  </conditionalFormatting>
  <conditionalFormatting sqref="B10">
    <cfRule type="cellIs" dxfId="46" priority="48" stopIfTrue="1" operator="equal">
      <formula>0</formula>
    </cfRule>
  </conditionalFormatting>
  <conditionalFormatting sqref="D6 D9:G10 B10">
    <cfRule type="cellIs" dxfId="45" priority="47" stopIfTrue="1" operator="equal">
      <formula>0</formula>
    </cfRule>
  </conditionalFormatting>
  <conditionalFormatting sqref="C5">
    <cfRule type="cellIs" dxfId="44" priority="46" stopIfTrue="1" operator="equal">
      <formula>0</formula>
    </cfRule>
  </conditionalFormatting>
  <conditionalFormatting sqref="C9:F10">
    <cfRule type="cellIs" dxfId="43" priority="45" stopIfTrue="1" operator="equal">
      <formula>0</formula>
    </cfRule>
  </conditionalFormatting>
  <conditionalFormatting sqref="B10">
    <cfRule type="cellIs" dxfId="42" priority="44" stopIfTrue="1" operator="equal">
      <formula>0</formula>
    </cfRule>
  </conditionalFormatting>
  <conditionalFormatting sqref="C5">
    <cfRule type="cellIs" dxfId="41" priority="43" stopIfTrue="1" operator="equal">
      <formula>0</formula>
    </cfRule>
  </conditionalFormatting>
  <conditionalFormatting sqref="C9:F10">
    <cfRule type="cellIs" dxfId="40" priority="42" stopIfTrue="1" operator="equal">
      <formula>0</formula>
    </cfRule>
  </conditionalFormatting>
  <conditionalFormatting sqref="B10">
    <cfRule type="cellIs" dxfId="39" priority="41" stopIfTrue="1" operator="equal">
      <formula>0</formula>
    </cfRule>
  </conditionalFormatting>
  <conditionalFormatting sqref="C5">
    <cfRule type="cellIs" dxfId="38" priority="40" stopIfTrue="1" operator="equal">
      <formula>0</formula>
    </cfRule>
  </conditionalFormatting>
  <conditionalFormatting sqref="C10:F11">
    <cfRule type="cellIs" dxfId="37" priority="39" stopIfTrue="1" operator="equal">
      <formula>0</formula>
    </cfRule>
  </conditionalFormatting>
  <conditionalFormatting sqref="B10:B11">
    <cfRule type="cellIs" dxfId="36" priority="38" stopIfTrue="1" operator="equal">
      <formula>0</formula>
    </cfRule>
  </conditionalFormatting>
  <conditionalFormatting sqref="C5">
    <cfRule type="cellIs" dxfId="35" priority="37" stopIfTrue="1" operator="equal">
      <formula>0</formula>
    </cfRule>
  </conditionalFormatting>
  <conditionalFormatting sqref="C10:F11">
    <cfRule type="cellIs" dxfId="34" priority="36" stopIfTrue="1" operator="equal">
      <formula>0</formula>
    </cfRule>
  </conditionalFormatting>
  <conditionalFormatting sqref="B10:B11">
    <cfRule type="cellIs" dxfId="33" priority="35" stopIfTrue="1" operator="equal">
      <formula>0</formula>
    </cfRule>
  </conditionalFormatting>
  <conditionalFormatting sqref="C5">
    <cfRule type="cellIs" dxfId="32" priority="34" stopIfTrue="1" operator="equal">
      <formula>0</formula>
    </cfRule>
  </conditionalFormatting>
  <conditionalFormatting sqref="B7:B8 B10">
    <cfRule type="cellIs" dxfId="31" priority="33" stopIfTrue="1" operator="equal">
      <formula>0</formula>
    </cfRule>
  </conditionalFormatting>
  <conditionalFormatting sqref="B14:B15">
    <cfRule type="cellIs" dxfId="30" priority="32" stopIfTrue="1" operator="equal">
      <formula>0</formula>
    </cfRule>
  </conditionalFormatting>
  <conditionalFormatting sqref="B9">
    <cfRule type="cellIs" dxfId="29" priority="16" stopIfTrue="1" operator="equal">
      <formula>0</formula>
    </cfRule>
  </conditionalFormatting>
  <conditionalFormatting sqref="B9">
    <cfRule type="cellIs" dxfId="28" priority="15" stopIfTrue="1" operator="equal">
      <formula>0</formula>
    </cfRule>
  </conditionalFormatting>
  <conditionalFormatting sqref="B9">
    <cfRule type="cellIs" dxfId="27" priority="14" stopIfTrue="1" operator="equal">
      <formula>0</formula>
    </cfRule>
  </conditionalFormatting>
  <conditionalFormatting sqref="B9">
    <cfRule type="cellIs" dxfId="26" priority="13" stopIfTrue="1" operator="equal">
      <formula>0</formula>
    </cfRule>
  </conditionalFormatting>
  <conditionalFormatting sqref="B9">
    <cfRule type="cellIs" dxfId="25" priority="12" stopIfTrue="1" operator="equal">
      <formula>0</formula>
    </cfRule>
  </conditionalFormatting>
  <conditionalFormatting sqref="B9">
    <cfRule type="cellIs" dxfId="24" priority="11" stopIfTrue="1" operator="equal">
      <formula>0</formula>
    </cfRule>
  </conditionalFormatting>
  <conditionalFormatting sqref="B9">
    <cfRule type="cellIs" dxfId="23" priority="10" stopIfTrue="1" operator="equal">
      <formula>0</formula>
    </cfRule>
  </conditionalFormatting>
  <conditionalFormatting sqref="B9">
    <cfRule type="cellIs" dxfId="22" priority="9" stopIfTrue="1" operator="equal">
      <formula>0</formula>
    </cfRule>
  </conditionalFormatting>
  <conditionalFormatting sqref="B9">
    <cfRule type="cellIs" dxfId="21" priority="8" stopIfTrue="1" operator="equal">
      <formula>0</formula>
    </cfRule>
  </conditionalFormatting>
  <conditionalFormatting sqref="B9">
    <cfRule type="cellIs" dxfId="20" priority="7" stopIfTrue="1" operator="equal">
      <formula>0</formula>
    </cfRule>
  </conditionalFormatting>
  <conditionalFormatting sqref="B9">
    <cfRule type="cellIs" dxfId="19" priority="6" stopIfTrue="1" operator="equal">
      <formula>0</formula>
    </cfRule>
  </conditionalFormatting>
  <conditionalFormatting sqref="B9">
    <cfRule type="cellIs" dxfId="18" priority="5" stopIfTrue="1" operator="equal">
      <formula>0</formula>
    </cfRule>
  </conditionalFormatting>
  <conditionalFormatting sqref="B9">
    <cfRule type="cellIs" dxfId="17" priority="4" stopIfTrue="1" operator="equal">
      <formula>0</formula>
    </cfRule>
  </conditionalFormatting>
  <conditionalFormatting sqref="B9">
    <cfRule type="cellIs" dxfId="16" priority="3" stopIfTrue="1" operator="equal">
      <formula>0</formula>
    </cfRule>
  </conditionalFormatting>
  <conditionalFormatting sqref="B9">
    <cfRule type="cellIs" dxfId="15" priority="31" stopIfTrue="1" operator="equal">
      <formula>0</formula>
    </cfRule>
  </conditionalFormatting>
  <conditionalFormatting sqref="B9">
    <cfRule type="cellIs" dxfId="14" priority="30" stopIfTrue="1" operator="equal">
      <formula>0</formula>
    </cfRule>
  </conditionalFormatting>
  <conditionalFormatting sqref="B9">
    <cfRule type="cellIs" dxfId="13" priority="29" stopIfTrue="1" operator="equal">
      <formula>0</formula>
    </cfRule>
  </conditionalFormatting>
  <conditionalFormatting sqref="B9">
    <cfRule type="cellIs" dxfId="12" priority="28" stopIfTrue="1" operator="equal">
      <formula>0</formula>
    </cfRule>
  </conditionalFormatting>
  <conditionalFormatting sqref="B9">
    <cfRule type="cellIs" dxfId="11" priority="27" stopIfTrue="1" operator="equal">
      <formula>0</formula>
    </cfRule>
  </conditionalFormatting>
  <conditionalFormatting sqref="B9">
    <cfRule type="cellIs" dxfId="10" priority="26" stopIfTrue="1" operator="equal">
      <formula>0</formula>
    </cfRule>
  </conditionalFormatting>
  <conditionalFormatting sqref="B9">
    <cfRule type="cellIs" dxfId="9" priority="25" stopIfTrue="1" operator="equal">
      <formula>0</formula>
    </cfRule>
  </conditionalFormatting>
  <conditionalFormatting sqref="B9">
    <cfRule type="cellIs" dxfId="8" priority="24" stopIfTrue="1" operator="equal">
      <formula>0</formula>
    </cfRule>
  </conditionalFormatting>
  <conditionalFormatting sqref="B9">
    <cfRule type="cellIs" dxfId="7" priority="23" stopIfTrue="1" operator="equal">
      <formula>0</formula>
    </cfRule>
  </conditionalFormatting>
  <conditionalFormatting sqref="B9">
    <cfRule type="cellIs" dxfId="6" priority="22" stopIfTrue="1" operator="equal">
      <formula>0</formula>
    </cfRule>
  </conditionalFormatting>
  <conditionalFormatting sqref="B9">
    <cfRule type="cellIs" dxfId="5" priority="21" stopIfTrue="1" operator="equal">
      <formula>0</formula>
    </cfRule>
  </conditionalFormatting>
  <conditionalFormatting sqref="B9">
    <cfRule type="cellIs" dxfId="4" priority="20" stopIfTrue="1" operator="equal">
      <formula>0</formula>
    </cfRule>
  </conditionalFormatting>
  <conditionalFormatting sqref="B9">
    <cfRule type="cellIs" dxfId="3" priority="19" stopIfTrue="1" operator="equal">
      <formula>0</formula>
    </cfRule>
  </conditionalFormatting>
  <conditionalFormatting sqref="B9">
    <cfRule type="cellIs" dxfId="2" priority="18" stopIfTrue="1" operator="equal">
      <formula>0</formula>
    </cfRule>
  </conditionalFormatting>
  <conditionalFormatting sqref="B9">
    <cfRule type="cellIs" dxfId="1" priority="17" stopIfTrue="1" operator="equal">
      <formula>0</formula>
    </cfRule>
  </conditionalFormatting>
  <conditionalFormatting sqref="E16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ACBF84-849E-4A8D-BE6E-9C3484AF49D3}"/>
</file>

<file path=customXml/itemProps2.xml><?xml version="1.0" encoding="utf-8"?>
<ds:datastoreItem xmlns:ds="http://schemas.openxmlformats.org/officeDocument/2006/customXml" ds:itemID="{7304D03D-4BF1-4491-8891-3C31BB194BEC}"/>
</file>

<file path=customXml/itemProps3.xml><?xml version="1.0" encoding="utf-8"?>
<ds:datastoreItem xmlns:ds="http://schemas.openxmlformats.org/officeDocument/2006/customXml" ds:itemID="{03728B6F-9808-4296-83AA-9F97675E12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2015-07-10T12:11:56Z</dcterms:created>
  <dcterms:modified xsi:type="dcterms:W3CDTF">2015-07-13T03:35:59Z</dcterms:modified>
</cp:coreProperties>
</file>