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март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" i="1" l="1"/>
  <c r="C7" i="1"/>
  <c r="D7" i="1" s="1"/>
  <c r="C8" i="1"/>
  <c r="D8" i="1"/>
  <c r="C9" i="1"/>
  <c r="D9" i="1" s="1"/>
  <c r="C10" i="1"/>
  <c r="D10" i="1" s="1"/>
  <c r="C11" i="1"/>
  <c r="D11" i="1" s="1"/>
  <c r="C12" i="1"/>
  <c r="D12" i="1" s="1"/>
  <c r="C13" i="1"/>
  <c r="D13" i="1" s="1"/>
  <c r="C18" i="1"/>
  <c r="D18" i="1"/>
  <c r="C19" i="1"/>
  <c r="D19" i="1" s="1"/>
  <c r="C20" i="1"/>
  <c r="D20" i="1"/>
  <c r="C21" i="1" l="1"/>
  <c r="C14" i="1"/>
</calcChain>
</file>

<file path=xl/sharedStrings.xml><?xml version="1.0" encoding="utf-8"?>
<sst xmlns="http://schemas.openxmlformats.org/spreadsheetml/2006/main" count="28" uniqueCount="16">
  <si>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</si>
  <si>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</si>
  <si>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</si>
  <si>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</si>
  <si>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</si>
  <si>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</si>
  <si>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</si>
  <si>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</si>
  <si>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</si>
  <si>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</si>
  <si>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"Мосэнергосбыт"</t>
  </si>
  <si>
    <t>ОАО "ЭнергосбыТ Плюс"</t>
  </si>
  <si>
    <t>Цена указана с НДС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</si>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</sst>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6;&#1086;&#1082;&#1091;&#1084;&#1077;&#1085;&#1090;&#1099;%20&#1077;&#1101;&#1085;&#1089;\&#1059;&#1055;&#1069;&#1042;&#1058;\&#1054;&#1040;&#1080;&#1055;\&#1057;&#1074;&#1086;&#1076;&#1085;&#1099;&#1077;%20&#1076;&#1072;&#1085;&#1085;&#1099;&#1077;\2017\2017_&#1084;&#1072;&#1088;&#1090;_&#1089;&#1074;&#1086;&#1076;&#1085;&#1099;&#1077;%20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СВЗНЦ_экономистам_предв"/>
      <sheetName val="анализ 9 мес"/>
      <sheetName val="СРАВНЕНИЕ С БП"/>
    </sheetNames>
    <sheetDataSet>
      <sheetData sheetId="0">
        <row r="1">
          <cell r="D1" t="str">
            <v>март</v>
          </cell>
        </row>
        <row r="42">
          <cell r="C42">
            <v>431828</v>
          </cell>
          <cell r="D42">
            <v>0.91</v>
          </cell>
        </row>
        <row r="43">
          <cell r="C43">
            <v>9157780</v>
          </cell>
          <cell r="D43">
            <v>0.91244000000000003</v>
          </cell>
        </row>
        <row r="44">
          <cell r="C44">
            <v>1514</v>
          </cell>
          <cell r="D44">
            <v>1.02536</v>
          </cell>
        </row>
        <row r="45">
          <cell r="C45">
            <v>0</v>
          </cell>
          <cell r="D45">
            <v>0.77937999999999996</v>
          </cell>
        </row>
        <row r="50">
          <cell r="C50">
            <v>0.438</v>
          </cell>
          <cell r="D50">
            <v>116574.95</v>
          </cell>
          <cell r="M50">
            <v>95</v>
          </cell>
          <cell r="N50">
            <v>2.2372881355932206</v>
          </cell>
        </row>
        <row r="51">
          <cell r="C51">
            <v>10.173</v>
          </cell>
          <cell r="D51">
            <v>506812.31</v>
          </cell>
          <cell r="M51">
            <v>306</v>
          </cell>
          <cell r="N51">
            <v>1.0677966101694916</v>
          </cell>
        </row>
        <row r="52">
          <cell r="M52">
            <v>2071</v>
          </cell>
          <cell r="N52">
            <v>1.7498</v>
          </cell>
        </row>
        <row r="53">
          <cell r="C53">
            <v>0</v>
          </cell>
          <cell r="D53">
            <v>116574.95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A26" sqref="A26:D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</cols>
  <sheetData>
    <row r="2" spans="2:5" ht="39.75" customHeight="1" x14ac:dyDescent="0.25">
      <c r="B2" s="1" t="s">
        <v>0</v>
      </c>
      <c r="C2" s="2" t="str">
        <f>[1]март!$D$1</f>
        <v>март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f>[1]март!$C$43</f>
        <v>9157780</v>
      </c>
      <c r="D7" s="14">
        <f>IF(C7&gt;0,[1]март!$D$43,"")</f>
        <v>0.91244000000000003</v>
      </c>
      <c r="E7" s="15" t="s">
        <v>7</v>
      </c>
    </row>
    <row r="8" spans="2:5" s="16" customFormat="1" ht="20.25" customHeight="1" x14ac:dyDescent="0.2">
      <c r="B8" s="17" t="s">
        <v>8</v>
      </c>
      <c r="C8" s="13">
        <f>[1]март!$C$42</f>
        <v>431828</v>
      </c>
      <c r="D8" s="14">
        <f>IF(C8&gt;0,[1]март!$D$42,"")</f>
        <v>0.91</v>
      </c>
      <c r="E8" s="15" t="s">
        <v>7</v>
      </c>
    </row>
    <row r="9" spans="2:5" s="16" customFormat="1" ht="20.25" customHeight="1" x14ac:dyDescent="0.2">
      <c r="B9" s="17" t="s">
        <v>9</v>
      </c>
      <c r="C9" s="13">
        <f>[1]март!$C$45</f>
        <v>0</v>
      </c>
      <c r="D9" s="14" t="str">
        <f>IF(C9&gt;0,[1]март!$D$45,"")</f>
        <v/>
      </c>
      <c r="E9" s="15" t="s">
        <v>7</v>
      </c>
    </row>
    <row r="10" spans="2:5" s="16" customFormat="1" ht="20.25" customHeight="1" x14ac:dyDescent="0.2">
      <c r="B10" s="17" t="s">
        <v>10</v>
      </c>
      <c r="C10" s="13">
        <f>[1]март!$C$44</f>
        <v>1514</v>
      </c>
      <c r="D10" s="14">
        <f>IF(C10&gt;0,[1]март!$D$44,"")</f>
        <v>1.02536</v>
      </c>
      <c r="E10" s="15" t="s">
        <v>7</v>
      </c>
    </row>
    <row r="11" spans="2:5" s="16" customFormat="1" ht="20.25" customHeight="1" x14ac:dyDescent="0.2">
      <c r="B11" s="28" t="s">
        <v>11</v>
      </c>
      <c r="C11" s="13">
        <f>[1]март!$M$52</f>
        <v>2071</v>
      </c>
      <c r="D11" s="14">
        <f>IF(C11&gt;0,[1]март!$N$52,"")</f>
        <v>1.7498</v>
      </c>
      <c r="E11" s="15" t="s">
        <v>7</v>
      </c>
    </row>
    <row r="12" spans="2:5" s="16" customFormat="1" ht="20.25" customHeight="1" x14ac:dyDescent="0.2">
      <c r="B12" s="29"/>
      <c r="C12" s="13">
        <f>[1]март!$M$50</f>
        <v>95</v>
      </c>
      <c r="D12" s="14">
        <f>IF(C12&gt;0,[1]март!$N$50*1.18,"")</f>
        <v>2.64</v>
      </c>
      <c r="E12" s="15" t="s">
        <v>12</v>
      </c>
    </row>
    <row r="13" spans="2:5" s="16" customFormat="1" ht="20.25" customHeight="1" x14ac:dyDescent="0.2">
      <c r="B13" s="30"/>
      <c r="C13" s="13">
        <f>[1]март!$M$51</f>
        <v>306</v>
      </c>
      <c r="D13" s="14">
        <f>IF(C13&gt;0,[1]март!$N$51*1.18,"")</f>
        <v>1.26</v>
      </c>
      <c r="E13" s="15" t="s">
        <v>12</v>
      </c>
    </row>
    <row r="14" spans="2:5" s="11" customFormat="1" ht="20.25" customHeight="1" x14ac:dyDescent="0.25">
      <c r="B14" s="18"/>
      <c r="C14" s="19">
        <f>SUM(C7:C13)</f>
        <v>9593594</v>
      </c>
      <c r="D14" s="20"/>
    </row>
    <row r="15" spans="2:5" s="11" customFormat="1" ht="20.25" customHeight="1" x14ac:dyDescent="0.25">
      <c r="B15" s="18"/>
      <c r="C15" s="21"/>
      <c r="D15" s="20"/>
    </row>
    <row r="16" spans="2:5" ht="20.25" customHeight="1" x14ac:dyDescent="0.2">
      <c r="C16"/>
      <c r="D16"/>
    </row>
    <row r="17" spans="2:5" ht="36" customHeight="1" x14ac:dyDescent="0.2">
      <c r="B17" s="8" t="s">
        <v>13</v>
      </c>
      <c r="C17" s="10" t="s">
        <v>14</v>
      </c>
      <c r="D17" s="10" t="s">
        <v>15</v>
      </c>
      <c r="E17" s="10" t="s">
        <v>5</v>
      </c>
    </row>
    <row r="18" spans="2:5" ht="20.25" customHeight="1" x14ac:dyDescent="0.2">
      <c r="B18" s="12" t="s">
        <v>6</v>
      </c>
      <c r="C18" s="22">
        <f>[1]март!$C$51</f>
        <v>10.173</v>
      </c>
      <c r="D18" s="14">
        <f>IF(C18&gt;0,[1]март!$D$51,"")</f>
        <v>506812.31</v>
      </c>
      <c r="E18" s="15" t="s">
        <v>7</v>
      </c>
    </row>
    <row r="19" spans="2:5" ht="20.25" customHeight="1" x14ac:dyDescent="0.2">
      <c r="B19" s="17" t="s">
        <v>8</v>
      </c>
      <c r="C19" s="22">
        <f>[1]март!$C$50</f>
        <v>0.438</v>
      </c>
      <c r="D19" s="14">
        <f>IF(C19&gt;0,[1]март!$D$50,"")</f>
        <v>116574.95</v>
      </c>
      <c r="E19" s="15" t="s">
        <v>7</v>
      </c>
    </row>
    <row r="20" spans="2:5" ht="20.25" customHeight="1" x14ac:dyDescent="0.2">
      <c r="B20" s="17" t="s">
        <v>9</v>
      </c>
      <c r="C20" s="22">
        <f>[1]март!$C$53</f>
        <v>0</v>
      </c>
      <c r="D20" s="14" t="str">
        <f>IF(C20&gt;0,[1]март!$D$53,"")</f>
        <v/>
      </c>
      <c r="E20" s="15" t="s">
        <v>7</v>
      </c>
    </row>
    <row r="21" spans="2:5" ht="20.25" customHeight="1" x14ac:dyDescent="0.2">
      <c r="B21" s="18"/>
      <c r="C21" s="23">
        <f>SUM(C18:C20)</f>
        <v>10.611000000000001</v>
      </c>
      <c r="D21" s="24"/>
    </row>
    <row r="22" spans="2:5" s="11" customFormat="1" ht="20.25" customHeight="1" x14ac:dyDescent="0.25">
      <c r="B22" s="18"/>
      <c r="C22" s="21"/>
      <c r="D22" s="20"/>
    </row>
    <row r="23" spans="2:5" s="11" customFormat="1" ht="20.25" customHeight="1" x14ac:dyDescent="0.25">
      <c r="B23" s="18"/>
      <c r="C23" s="21"/>
      <c r="D23" s="20"/>
    </row>
    <row r="24" spans="2:5" s="11" customFormat="1" ht="20.25" customHeight="1" x14ac:dyDescent="0.25">
      <c r="B24" s="18"/>
      <c r="C24" s="21"/>
      <c r="D24" s="20"/>
    </row>
    <row r="27" spans="2:5" ht="15.75" x14ac:dyDescent="0.25">
      <c r="B27" s="25"/>
      <c r="C27"/>
      <c r="D27" s="26"/>
    </row>
    <row r="28" spans="2:5" ht="15.75" customHeight="1" x14ac:dyDescent="0.25">
      <c r="B28" s="25"/>
      <c r="C28"/>
      <c r="D28"/>
    </row>
    <row r="29" spans="2:5" ht="15.75" x14ac:dyDescent="0.25">
      <c r="B29" s="25"/>
    </row>
  </sheetData>
  <mergeCells count="1">
    <mergeCell ref="B11:B13"/>
  </mergeCells>
  <conditionalFormatting sqref="D6 B14 C14:E15 F10:F14 C12:D12 C7:D8 C10:C11">
    <cfRule type="cellIs" dxfId="121" priority="122" stopIfTrue="1" operator="equal">
      <formula>0</formula>
    </cfRule>
  </conditionalFormatting>
  <conditionalFormatting sqref="D6 B14">
    <cfRule type="cellIs" dxfId="120" priority="121" stopIfTrue="1" operator="equal">
      <formula>0</formula>
    </cfRule>
  </conditionalFormatting>
  <conditionalFormatting sqref="C5">
    <cfRule type="cellIs" dxfId="119" priority="120" stopIfTrue="1" operator="equal">
      <formula>0</formula>
    </cfRule>
  </conditionalFormatting>
  <conditionalFormatting sqref="B14">
    <cfRule type="cellIs" dxfId="118" priority="119" stopIfTrue="1" operator="equal">
      <formula>0</formula>
    </cfRule>
  </conditionalFormatting>
  <conditionalFormatting sqref="C5">
    <cfRule type="cellIs" dxfId="117" priority="118" stopIfTrue="1" operator="equal">
      <formula>0</formula>
    </cfRule>
  </conditionalFormatting>
  <conditionalFormatting sqref="B14">
    <cfRule type="cellIs" dxfId="116" priority="117" stopIfTrue="1" operator="equal">
      <formula>0</formula>
    </cfRule>
  </conditionalFormatting>
  <conditionalFormatting sqref="D6 B14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4">
    <cfRule type="cellIs" dxfId="113" priority="114" stopIfTrue="1" operator="equal">
      <formula>0</formula>
    </cfRule>
  </conditionalFormatting>
  <conditionalFormatting sqref="C5">
    <cfRule type="cellIs" dxfId="112" priority="113" stopIfTrue="1" operator="equal">
      <formula>0</formula>
    </cfRule>
  </conditionalFormatting>
  <conditionalFormatting sqref="B14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4:B15">
    <cfRule type="cellIs" dxfId="109" priority="110" stopIfTrue="1" operator="equal">
      <formula>0</formula>
    </cfRule>
  </conditionalFormatting>
  <conditionalFormatting sqref="C5">
    <cfRule type="cellIs" dxfId="108" priority="109" stopIfTrue="1" operator="equal">
      <formula>0</formula>
    </cfRule>
  </conditionalFormatting>
  <conditionalFormatting sqref="B14:B15">
    <cfRule type="cellIs" dxfId="107" priority="108" stopIfTrue="1" operator="equal">
      <formula>0</formula>
    </cfRule>
  </conditionalFormatting>
  <conditionalFormatting sqref="C5">
    <cfRule type="cellIs" dxfId="106" priority="107" stopIfTrue="1" operator="equal">
      <formula>0</formula>
    </cfRule>
  </conditionalFormatting>
  <conditionalFormatting sqref="B7 B14">
    <cfRule type="cellIs" dxfId="105" priority="106" stopIfTrue="1" operator="equal">
      <formula>0</formula>
    </cfRule>
  </conditionalFormatting>
  <conditionalFormatting sqref="B19">
    <cfRule type="cellIs" dxfId="104" priority="105" stopIfTrue="1" operator="equal">
      <formula>0</formula>
    </cfRule>
  </conditionalFormatting>
  <conditionalFormatting sqref="B19">
    <cfRule type="cellIs" dxfId="103" priority="104" stopIfTrue="1" operator="equal">
      <formula>0</formula>
    </cfRule>
  </conditionalFormatting>
  <conditionalFormatting sqref="B19">
    <cfRule type="cellIs" dxfId="102" priority="103" stopIfTrue="1" operator="equal">
      <formula>0</formula>
    </cfRule>
  </conditionalFormatting>
  <conditionalFormatting sqref="B19">
    <cfRule type="cellIs" dxfId="101" priority="102" stopIfTrue="1" operator="equal">
      <formula>0</formula>
    </cfRule>
  </conditionalFormatting>
  <conditionalFormatting sqref="B19">
    <cfRule type="cellIs" dxfId="100" priority="101" stopIfTrue="1" operator="equal">
      <formula>0</formula>
    </cfRule>
  </conditionalFormatting>
  <conditionalFormatting sqref="B19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8:B19">
    <cfRule type="cellIs" dxfId="96" priority="97" stopIfTrue="1" operator="equal">
      <formula>0</formula>
    </cfRule>
  </conditionalFormatting>
  <conditionalFormatting sqref="B8">
    <cfRule type="cellIs" dxfId="95" priority="96" stopIfTrue="1" operator="equal">
      <formula>0</formula>
    </cfRule>
  </conditionalFormatting>
  <conditionalFormatting sqref="B8">
    <cfRule type="cellIs" dxfId="94" priority="95" stopIfTrue="1" operator="equal">
      <formula>0</formula>
    </cfRule>
  </conditionalFormatting>
  <conditionalFormatting sqref="B8">
    <cfRule type="cellIs" dxfId="93" priority="94" stopIfTrue="1" operator="equal">
      <formula>0</formula>
    </cfRule>
  </conditionalFormatting>
  <conditionalFormatting sqref="B8">
    <cfRule type="cellIs" dxfId="92" priority="93" stopIfTrue="1" operator="equal">
      <formula>0</formula>
    </cfRule>
  </conditionalFormatting>
  <conditionalFormatting sqref="B8">
    <cfRule type="cellIs" dxfId="91" priority="92" stopIfTrue="1" operator="equal">
      <formula>0</formula>
    </cfRule>
  </conditionalFormatting>
  <conditionalFormatting sqref="B8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10">
    <cfRule type="cellIs" dxfId="87" priority="59" stopIfTrue="1" operator="equal">
      <formula>0</formula>
    </cfRule>
  </conditionalFormatting>
  <conditionalFormatting sqref="B10">
    <cfRule type="cellIs" dxfId="86" priority="73" stopIfTrue="1" operator="equal">
      <formula>0</formula>
    </cfRule>
  </conditionalFormatting>
  <conditionalFormatting sqref="B10">
    <cfRule type="cellIs" dxfId="85" priority="72" stopIfTrue="1" operator="equal">
      <formula>0</formula>
    </cfRule>
  </conditionalFormatting>
  <conditionalFormatting sqref="B10">
    <cfRule type="cellIs" dxfId="84" priority="71" stopIfTrue="1" operator="equal">
      <formula>0</formula>
    </cfRule>
  </conditionalFormatting>
  <conditionalFormatting sqref="B10">
    <cfRule type="cellIs" dxfId="83" priority="70" stopIfTrue="1" operator="equal">
      <formula>0</formula>
    </cfRule>
  </conditionalFormatting>
  <conditionalFormatting sqref="B10">
    <cfRule type="cellIs" dxfId="82" priority="69" stopIfTrue="1" operator="equal">
      <formula>0</formula>
    </cfRule>
  </conditionalFormatting>
  <conditionalFormatting sqref="B10">
    <cfRule type="cellIs" dxfId="81" priority="68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88" stopIfTrue="1" operator="equal">
      <formula>0</formula>
    </cfRule>
  </conditionalFormatting>
  <conditionalFormatting sqref="B10">
    <cfRule type="cellIs" dxfId="71" priority="87" stopIfTrue="1" operator="equal">
      <formula>0</formula>
    </cfRule>
  </conditionalFormatting>
  <conditionalFormatting sqref="B10">
    <cfRule type="cellIs" dxfId="70" priority="86" stopIfTrue="1" operator="equal">
      <formula>0</formula>
    </cfRule>
  </conditionalFormatting>
  <conditionalFormatting sqref="B10">
    <cfRule type="cellIs" dxfId="69" priority="85" stopIfTrue="1" operator="equal">
      <formula>0</formula>
    </cfRule>
  </conditionalFormatting>
  <conditionalFormatting sqref="B10">
    <cfRule type="cellIs" dxfId="68" priority="84" stopIfTrue="1" operator="equal">
      <formula>0</formula>
    </cfRule>
  </conditionalFormatting>
  <conditionalFormatting sqref="B10">
    <cfRule type="cellIs" dxfId="67" priority="83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9">
    <cfRule type="cellIs" dxfId="57" priority="52" stopIfTrue="1" operator="equal">
      <formula>0</formula>
    </cfRule>
  </conditionalFormatting>
  <conditionalFormatting sqref="B9">
    <cfRule type="cellIs" dxfId="56" priority="58" stopIfTrue="1" operator="equal">
      <formula>0</formula>
    </cfRule>
  </conditionalFormatting>
  <conditionalFormatting sqref="B9">
    <cfRule type="cellIs" dxfId="55" priority="57" stopIfTrue="1" operator="equal">
      <formula>0</formula>
    </cfRule>
  </conditionalFormatting>
  <conditionalFormatting sqref="B9">
    <cfRule type="cellIs" dxfId="54" priority="56" stopIfTrue="1" operator="equal">
      <formula>0</formula>
    </cfRule>
  </conditionalFormatting>
  <conditionalFormatting sqref="B9">
    <cfRule type="cellIs" dxfId="53" priority="55" stopIfTrue="1" operator="equal">
      <formula>0</formula>
    </cfRule>
  </conditionalFormatting>
  <conditionalFormatting sqref="B9">
    <cfRule type="cellIs" dxfId="52" priority="54" stopIfTrue="1" operator="equal">
      <formula>0</formula>
    </cfRule>
  </conditionalFormatting>
  <conditionalFormatting sqref="B9">
    <cfRule type="cellIs" dxfId="51" priority="53" stopIfTrue="1" operator="equal">
      <formula>0</formula>
    </cfRule>
  </conditionalFormatting>
  <conditionalFormatting sqref="B9">
    <cfRule type="cellIs" dxfId="50" priority="51" stopIfTrue="1" operator="equal">
      <formula>0</formula>
    </cfRule>
  </conditionalFormatting>
  <conditionalFormatting sqref="B20">
    <cfRule type="cellIs" dxfId="49" priority="44" stopIfTrue="1" operator="equal">
      <formula>0</formula>
    </cfRule>
  </conditionalFormatting>
  <conditionalFormatting sqref="B20">
    <cfRule type="cellIs" dxfId="48" priority="50" stopIfTrue="1" operator="equal">
      <formula>0</formula>
    </cfRule>
  </conditionalFormatting>
  <conditionalFormatting sqref="B20">
    <cfRule type="cellIs" dxfId="47" priority="49" stopIfTrue="1" operator="equal">
      <formula>0</formula>
    </cfRule>
  </conditionalFormatting>
  <conditionalFormatting sqref="B20">
    <cfRule type="cellIs" dxfId="46" priority="48" stopIfTrue="1" operator="equal">
      <formula>0</formula>
    </cfRule>
  </conditionalFormatting>
  <conditionalFormatting sqref="B20">
    <cfRule type="cellIs" dxfId="45" priority="47" stopIfTrue="1" operator="equal">
      <formula>0</formula>
    </cfRule>
  </conditionalFormatting>
  <conditionalFormatting sqref="B20">
    <cfRule type="cellIs" dxfId="44" priority="46" stopIfTrue="1" operator="equal">
      <formula>0</formula>
    </cfRule>
  </conditionalFormatting>
  <conditionalFormatting sqref="B20">
    <cfRule type="cellIs" dxfId="43" priority="45" stopIfTrue="1" operator="equal">
      <formula>0</formula>
    </cfRule>
  </conditionalFormatting>
  <conditionalFormatting sqref="B20">
    <cfRule type="cellIs" dxfId="42" priority="43" stopIfTrue="1" operator="equal">
      <formula>0</formula>
    </cfRule>
  </conditionalFormatting>
  <conditionalFormatting sqref="C20">
    <cfRule type="cellIs" dxfId="41" priority="42" stopIfTrue="1" operator="equal">
      <formula>0</formula>
    </cfRule>
  </conditionalFormatting>
  <conditionalFormatting sqref="C13:D13">
    <cfRule type="cellIs" dxfId="40" priority="41" stopIfTrue="1" operator="equal">
      <formula>0</formula>
    </cfRule>
  </conditionalFormatting>
  <conditionalFormatting sqref="B11">
    <cfRule type="cellIs" dxfId="39" priority="11" stopIfTrue="1" operator="equal">
      <formula>0</formula>
    </cfRule>
  </conditionalFormatting>
  <conditionalFormatting sqref="B11">
    <cfRule type="cellIs" dxfId="38" priority="25" stopIfTrue="1" operator="equal">
      <formula>0</formula>
    </cfRule>
  </conditionalFormatting>
  <conditionalFormatting sqref="B11">
    <cfRule type="cellIs" dxfId="37" priority="24" stopIfTrue="1" operator="equal">
      <formula>0</formula>
    </cfRule>
  </conditionalFormatting>
  <conditionalFormatting sqref="B11">
    <cfRule type="cellIs" dxfId="36" priority="23" stopIfTrue="1" operator="equal">
      <formula>0</formula>
    </cfRule>
  </conditionalFormatting>
  <conditionalFormatting sqref="B11">
    <cfRule type="cellIs" dxfId="35" priority="22" stopIfTrue="1" operator="equal">
      <formula>0</formula>
    </cfRule>
  </conditionalFormatting>
  <conditionalFormatting sqref="B11">
    <cfRule type="cellIs" dxfId="34" priority="21" stopIfTrue="1" operator="equal">
      <formula>0</formula>
    </cfRule>
  </conditionalFormatting>
  <conditionalFormatting sqref="B11">
    <cfRule type="cellIs" dxfId="33" priority="20" stopIfTrue="1" operator="equal">
      <formula>0</formula>
    </cfRule>
  </conditionalFormatting>
  <conditionalFormatting sqref="B11">
    <cfRule type="cellIs" dxfId="32" priority="19" stopIfTrue="1" operator="equal">
      <formula>0</formula>
    </cfRule>
  </conditionalFormatting>
  <conditionalFormatting sqref="B11">
    <cfRule type="cellIs" dxfId="31" priority="18" stopIfTrue="1" operator="equal">
      <formula>0</formula>
    </cfRule>
  </conditionalFormatting>
  <conditionalFormatting sqref="B11">
    <cfRule type="cellIs" dxfId="30" priority="17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40" stopIfTrue="1" operator="equal">
      <formula>0</formula>
    </cfRule>
  </conditionalFormatting>
  <conditionalFormatting sqref="B11">
    <cfRule type="cellIs" dxfId="23" priority="39" stopIfTrue="1" operator="equal">
      <formula>0</formula>
    </cfRule>
  </conditionalFormatting>
  <conditionalFormatting sqref="B11">
    <cfRule type="cellIs" dxfId="22" priority="38" stopIfTrue="1" operator="equal">
      <formula>0</formula>
    </cfRule>
  </conditionalFormatting>
  <conditionalFormatting sqref="B11">
    <cfRule type="cellIs" dxfId="21" priority="37" stopIfTrue="1" operator="equal">
      <formula>0</formula>
    </cfRule>
  </conditionalFormatting>
  <conditionalFormatting sqref="B11">
    <cfRule type="cellIs" dxfId="20" priority="36" stopIfTrue="1" operator="equal">
      <formula>0</formula>
    </cfRule>
  </conditionalFormatting>
  <conditionalFormatting sqref="B11">
    <cfRule type="cellIs" dxfId="19" priority="35" stopIfTrue="1" operator="equal">
      <formula>0</formula>
    </cfRule>
  </conditionalFormatting>
  <conditionalFormatting sqref="B11">
    <cfRule type="cellIs" dxfId="18" priority="34" stopIfTrue="1" operator="equal">
      <formula>0</formula>
    </cfRule>
  </conditionalFormatting>
  <conditionalFormatting sqref="B11">
    <cfRule type="cellIs" dxfId="17" priority="33" stopIfTrue="1" operator="equal">
      <formula>0</formula>
    </cfRule>
  </conditionalFormatting>
  <conditionalFormatting sqref="B11">
    <cfRule type="cellIs" dxfId="16" priority="32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E6:E13">
    <cfRule type="cellIs" dxfId="9" priority="10" stopIfTrue="1" operator="equal">
      <formula>0</formula>
    </cfRule>
  </conditionalFormatting>
  <conditionalFormatting sqref="E6">
    <cfRule type="cellIs" dxfId="8" priority="9" stopIfTrue="1" operator="equal">
      <formula>0</formula>
    </cfRule>
  </conditionalFormatting>
  <conditionalFormatting sqref="E6">
    <cfRule type="cellIs" dxfId="7" priority="8" stopIfTrue="1" operator="equal">
      <formula>0</formula>
    </cfRule>
  </conditionalFormatting>
  <conditionalFormatting sqref="E17:E20">
    <cfRule type="cellIs" dxfId="6" priority="7" stopIfTrue="1" operator="equal">
      <formula>0</formula>
    </cfRule>
  </conditionalFormatting>
  <conditionalFormatting sqref="E17">
    <cfRule type="cellIs" dxfId="5" priority="6" stopIfTrue="1" operator="equal">
      <formula>0</formula>
    </cfRule>
  </conditionalFormatting>
  <conditionalFormatting sqref="E17">
    <cfRule type="cellIs" dxfId="4" priority="5" stopIfTrue="1" operator="equal">
      <formula>0</formula>
    </cfRule>
  </conditionalFormatting>
  <conditionalFormatting sqref="C9:D9">
    <cfRule type="cellIs" dxfId="3" priority="4" stopIfTrue="1" operator="equal">
      <formula>0</formula>
    </cfRule>
  </conditionalFormatting>
  <conditionalFormatting sqref="D10">
    <cfRule type="cellIs" dxfId="2" priority="3" stopIfTrue="1" operator="equal">
      <formula>0</formula>
    </cfRule>
  </conditionalFormatting>
  <conditionalFormatting sqref="D11">
    <cfRule type="cellIs" dxfId="1" priority="2" stopIfTrue="1" operator="equal">
      <formula>0</formula>
    </cfRule>
  </conditionalFormatting>
  <conditionalFormatting sqref="D18:D2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DA551F-FFEF-4E8F-8102-B9E5825207D9}"/>
</file>

<file path=customXml/itemProps2.xml><?xml version="1.0" encoding="utf-8"?>
<ds:datastoreItem xmlns:ds="http://schemas.openxmlformats.org/officeDocument/2006/customXml" ds:itemID="{9FB9548F-483E-47A5-8606-059FD5B7F552}"/>
</file>

<file path=customXml/itemProps3.xml><?xml version="1.0" encoding="utf-8"?>
<ds:datastoreItem xmlns:ds="http://schemas.openxmlformats.org/officeDocument/2006/customXml" ds:itemID="{74277362-7EE1-4C60-B355-E60BBED3D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2017-04-13T08:37:24Z</dcterms:created>
  <dcterms:modified xsi:type="dcterms:W3CDTF">2017-04-13T10:55:04Z</dcterms:modified>
</cp:coreProperties>
</file>